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40" windowHeight="8850" activeTab="0"/>
  </bookViews>
  <sheets>
    <sheet name="1%" sheetId="1" r:id="rId1"/>
    <sheet name="1%and1%" sheetId="2" r:id="rId2"/>
    <sheet name="1%and5%" sheetId="3" r:id="rId3"/>
    <sheet name="5%-8x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<sst xmlns="http://schemas.openxmlformats.org/spreadsheetml/2006/main" count="4" uniqueCount="4">
  <si>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R1</t>
  </si>
  <si>
    <t>R2</t>
  </si>
  <si>
    <t>Ratio</t>
  </si>
  <si>
    <t xml:space="preserve">Change ratio to get desired range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</si>
</sst>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DH109"/>
  <sheetViews>
    <sheetView tabSelected="1" workbookViewId="0" topLeftCell="A5">
      <pane ySplit="510" topLeftCell="BM1" activePane="bottomLeft" state="split"/>
      <selection pane="topLeft" activeCell="CQ3" sqref="CQ3"/>
      <selection pane="bottomLeft" activeCell="B2" sqref="B2"/>
    </sheetView>
  </sheetViews>
  <sheetFormatPr defaultColWidth="9.140625" defaultRowHeight="12.75"/>
  <cols>
    <col min="1" max="1" width="11.140625" style="0" customWidth="1"/>
    <col min="2" max="2" width="5.57421875" style="0" customWidth="1"/>
    <col min="3" max="17" width="9.28125" style="0" customWidth="1"/>
    <col min="18" max="18" width="8.57421875" style="0" customWidth="1"/>
    <col min="19" max="33" width="9.28125" style="0" customWidth="1"/>
    <col min="34" max="34" width="8.8515625" style="0" customWidth="1"/>
    <col min="35" max="49" width="9.28125" style="0" customWidth="1"/>
    <col min="50" max="50" width="8.421875" style="0" customWidth="1"/>
    <col min="51" max="97" width="9.28125" style="0" customWidth="1"/>
    <col min="98" max="98" width="9.00390625" style="0" customWidth="1"/>
    <col min="99" max="112" width="9.28125" style="0" customWidth="1"/>
  </cols>
  <sheetData>
    <row r="2" ht="12.75">
      <c r="B2" t="s">
        <v>3</v>
      </c>
    </row>
    <row r="3" spans="2:3" ht="12.75">
      <c r="B3" s="4" t="s">
        <v>2</v>
      </c>
      <c r="C3" s="1" t="s">
        <v>1</v>
      </c>
    </row>
    <row r="4" spans="2:112" ht="12.75">
      <c r="B4" s="5">
        <v>1</v>
      </c>
      <c r="C4" s="3">
        <v>1</v>
      </c>
      <c r="D4" s="3">
        <v>1.02</v>
      </c>
      <c r="E4" s="3">
        <v>1.05</v>
      </c>
      <c r="F4" s="3">
        <v>1.07</v>
      </c>
      <c r="G4" s="3">
        <v>1.1</v>
      </c>
      <c r="H4" s="3">
        <v>1.13</v>
      </c>
      <c r="I4" s="3">
        <v>1.15</v>
      </c>
      <c r="J4" s="3">
        <v>1.18</v>
      </c>
      <c r="K4" s="3">
        <v>1.21</v>
      </c>
      <c r="L4" s="3">
        <v>1.24</v>
      </c>
      <c r="M4" s="3">
        <v>1.27</v>
      </c>
      <c r="N4" s="3">
        <v>1.3</v>
      </c>
      <c r="O4" s="3">
        <v>1.33</v>
      </c>
      <c r="P4" s="3">
        <v>1.37</v>
      </c>
      <c r="Q4" s="3">
        <v>1.4</v>
      </c>
      <c r="R4" s="3"/>
      <c r="S4" s="3">
        <v>1.43</v>
      </c>
      <c r="T4" s="3">
        <v>1.47</v>
      </c>
      <c r="U4" s="3">
        <v>1.5</v>
      </c>
      <c r="V4" s="3">
        <v>1.54</v>
      </c>
      <c r="W4" s="3">
        <v>1.58</v>
      </c>
      <c r="X4" s="3">
        <v>1.62</v>
      </c>
      <c r="Y4" s="3">
        <v>1.65</v>
      </c>
      <c r="Z4" s="3">
        <v>1.69</v>
      </c>
      <c r="AA4" s="3">
        <v>1.74</v>
      </c>
      <c r="AB4" s="3">
        <v>1.78</v>
      </c>
      <c r="AC4" s="3">
        <v>1.8</v>
      </c>
      <c r="AD4" s="3">
        <v>1.82</v>
      </c>
      <c r="AE4" s="3">
        <v>1.87</v>
      </c>
      <c r="AF4" s="3">
        <v>1.91</v>
      </c>
      <c r="AG4" s="3">
        <v>1.96</v>
      </c>
      <c r="AH4" s="3"/>
      <c r="AI4" s="3">
        <v>2</v>
      </c>
      <c r="AJ4" s="3">
        <v>2.05</v>
      </c>
      <c r="AK4" s="3">
        <v>2.1</v>
      </c>
      <c r="AL4" s="3">
        <v>2.15</v>
      </c>
      <c r="AM4" s="3">
        <v>2.2</v>
      </c>
      <c r="AN4" s="3">
        <v>2.21</v>
      </c>
      <c r="AO4" s="3">
        <v>2.26</v>
      </c>
      <c r="AP4" s="3">
        <v>2.32</v>
      </c>
      <c r="AQ4" s="3">
        <v>2.37</v>
      </c>
      <c r="AR4" s="3">
        <v>2.43</v>
      </c>
      <c r="AS4" s="3">
        <v>2.49</v>
      </c>
      <c r="AT4" s="3">
        <v>2.55</v>
      </c>
      <c r="AU4" s="3">
        <v>2.61</v>
      </c>
      <c r="AV4" s="3">
        <v>2.67</v>
      </c>
      <c r="AW4" s="3">
        <v>2.74</v>
      </c>
      <c r="AX4" s="3"/>
      <c r="AY4" s="3">
        <v>2.8</v>
      </c>
      <c r="AZ4" s="3">
        <v>2.87</v>
      </c>
      <c r="BA4" s="3">
        <v>2.94</v>
      </c>
      <c r="BB4" s="3">
        <v>3</v>
      </c>
      <c r="BC4" s="3">
        <v>3.01</v>
      </c>
      <c r="BD4" s="3">
        <v>3.09</v>
      </c>
      <c r="BE4" s="3">
        <v>3.16</v>
      </c>
      <c r="BF4" s="3">
        <v>3.24</v>
      </c>
      <c r="BG4" s="3">
        <v>3.32</v>
      </c>
      <c r="BH4" s="3">
        <v>3.4</v>
      </c>
      <c r="BI4" s="3">
        <v>3.48</v>
      </c>
      <c r="BJ4" s="3">
        <v>3.57</v>
      </c>
      <c r="BK4" s="3">
        <v>3.65</v>
      </c>
      <c r="BL4" s="3">
        <v>3.74</v>
      </c>
      <c r="BM4" s="3">
        <v>3.83</v>
      </c>
      <c r="BN4" s="3"/>
      <c r="BO4" s="3">
        <v>3.9</v>
      </c>
      <c r="BP4" s="3">
        <v>3.92</v>
      </c>
      <c r="BQ4" s="3">
        <v>4.02</v>
      </c>
      <c r="BR4" s="3">
        <v>4.12</v>
      </c>
      <c r="BS4" s="3">
        <v>4.22</v>
      </c>
      <c r="BT4" s="3">
        <v>4.32</v>
      </c>
      <c r="BU4" s="3">
        <v>4.42</v>
      </c>
      <c r="BV4" s="3">
        <v>4.53</v>
      </c>
      <c r="BW4" s="3">
        <v>4.64</v>
      </c>
      <c r="BX4" s="3">
        <v>4.7</v>
      </c>
      <c r="BY4" s="3">
        <v>4.75</v>
      </c>
      <c r="BZ4" s="3">
        <v>4.87</v>
      </c>
      <c r="CA4" s="3">
        <v>4.99</v>
      </c>
      <c r="CB4" s="3">
        <v>5.11</v>
      </c>
      <c r="CC4" s="3">
        <v>5.23</v>
      </c>
      <c r="CD4" s="3"/>
      <c r="CE4" s="3">
        <v>5.36</v>
      </c>
      <c r="CF4" s="3">
        <v>5.49</v>
      </c>
      <c r="CG4" s="3">
        <v>5.6</v>
      </c>
      <c r="CH4" s="3">
        <v>5.62</v>
      </c>
      <c r="CI4" s="3">
        <v>5.76</v>
      </c>
      <c r="CJ4" s="3">
        <v>5.9</v>
      </c>
      <c r="CK4" s="3">
        <v>6.04</v>
      </c>
      <c r="CL4" s="3">
        <v>6.19</v>
      </c>
      <c r="CM4" s="3">
        <v>6.2</v>
      </c>
      <c r="CN4" s="3">
        <v>6.34</v>
      </c>
      <c r="CO4" s="3">
        <v>6.49</v>
      </c>
      <c r="CP4" s="3">
        <v>6.65</v>
      </c>
      <c r="CQ4" s="3">
        <v>6.8</v>
      </c>
      <c r="CR4" s="3">
        <v>6.81</v>
      </c>
      <c r="CS4" s="3">
        <v>6.98</v>
      </c>
      <c r="CT4" s="3"/>
      <c r="CU4" s="3">
        <v>7.15</v>
      </c>
      <c r="CV4" s="3">
        <v>7.32</v>
      </c>
      <c r="CW4" s="3">
        <v>7.5</v>
      </c>
      <c r="CX4" s="3">
        <v>7.68</v>
      </c>
      <c r="CY4" s="3">
        <v>7.87</v>
      </c>
      <c r="CZ4" s="3">
        <v>8.06</v>
      </c>
      <c r="DA4" s="3">
        <v>8.25</v>
      </c>
      <c r="DB4" s="3">
        <v>8.45</v>
      </c>
      <c r="DC4" s="3">
        <v>8.66</v>
      </c>
      <c r="DD4" s="3">
        <v>8.87</v>
      </c>
      <c r="DE4" s="3">
        <v>9.09</v>
      </c>
      <c r="DF4" s="3">
        <v>9.31</v>
      </c>
      <c r="DG4" s="3">
        <v>9.32</v>
      </c>
      <c r="DH4" s="3">
        <v>9.76</v>
      </c>
    </row>
    <row r="5" spans="1:112" ht="12.75">
      <c r="A5" t="s">
        <v>0</v>
      </c>
      <c r="B5" s="6">
        <v>1</v>
      </c>
      <c r="C5" s="3">
        <f>C4*$B$4</f>
        <v>1</v>
      </c>
      <c r="D5" s="3">
        <f aca="true" t="shared" si="0" ref="D5:Q5">D4*$B$4</f>
        <v>1.02</v>
      </c>
      <c r="E5" s="3">
        <f t="shared" si="0"/>
        <v>1.05</v>
      </c>
      <c r="F5" s="3">
        <f t="shared" si="0"/>
        <v>1.07</v>
      </c>
      <c r="G5" s="3">
        <f t="shared" si="0"/>
        <v>1.1</v>
      </c>
      <c r="H5" s="3">
        <f t="shared" si="0"/>
        <v>1.13</v>
      </c>
      <c r="I5" s="3">
        <f t="shared" si="0"/>
        <v>1.15</v>
      </c>
      <c r="J5" s="3">
        <f t="shared" si="0"/>
        <v>1.18</v>
      </c>
      <c r="K5" s="3">
        <f t="shared" si="0"/>
        <v>1.21</v>
      </c>
      <c r="L5" s="3">
        <f t="shared" si="0"/>
        <v>1.24</v>
      </c>
      <c r="M5" s="3">
        <f t="shared" si="0"/>
        <v>1.27</v>
      </c>
      <c r="N5" s="3">
        <f t="shared" si="0"/>
        <v>1.3</v>
      </c>
      <c r="O5" s="3">
        <f t="shared" si="0"/>
        <v>1.33</v>
      </c>
      <c r="P5" s="3">
        <f t="shared" si="0"/>
        <v>1.37</v>
      </c>
      <c r="Q5" s="3">
        <f t="shared" si="0"/>
        <v>1.4</v>
      </c>
      <c r="R5" s="3"/>
      <c r="S5" s="3">
        <f aca="true" t="shared" si="1" ref="S5:CC5">S4*$B$4</f>
        <v>1.43</v>
      </c>
      <c r="T5" s="3">
        <f t="shared" si="1"/>
        <v>1.47</v>
      </c>
      <c r="U5" s="3">
        <f t="shared" si="1"/>
        <v>1.5</v>
      </c>
      <c r="V5" s="3">
        <f t="shared" si="1"/>
        <v>1.54</v>
      </c>
      <c r="W5" s="3">
        <f t="shared" si="1"/>
        <v>1.58</v>
      </c>
      <c r="X5" s="3">
        <f t="shared" si="1"/>
        <v>1.62</v>
      </c>
      <c r="Y5" s="3">
        <f t="shared" si="1"/>
        <v>1.65</v>
      </c>
      <c r="Z5" s="3">
        <f t="shared" si="1"/>
        <v>1.69</v>
      </c>
      <c r="AA5" s="3">
        <f t="shared" si="1"/>
        <v>1.74</v>
      </c>
      <c r="AB5" s="3">
        <f t="shared" si="1"/>
        <v>1.78</v>
      </c>
      <c r="AC5" s="3">
        <f t="shared" si="1"/>
        <v>1.8</v>
      </c>
      <c r="AD5" s="3">
        <f t="shared" si="1"/>
        <v>1.82</v>
      </c>
      <c r="AE5" s="3">
        <f t="shared" si="1"/>
        <v>1.87</v>
      </c>
      <c r="AF5" s="3">
        <f t="shared" si="1"/>
        <v>1.91</v>
      </c>
      <c r="AG5" s="3">
        <f t="shared" si="1"/>
        <v>1.96</v>
      </c>
      <c r="AH5" s="3"/>
      <c r="AI5" s="3">
        <f t="shared" si="1"/>
        <v>2</v>
      </c>
      <c r="AJ5" s="3">
        <f t="shared" si="1"/>
        <v>2.05</v>
      </c>
      <c r="AK5" s="3">
        <f t="shared" si="1"/>
        <v>2.1</v>
      </c>
      <c r="AL5" s="3">
        <f t="shared" si="1"/>
        <v>2.15</v>
      </c>
      <c r="AM5" s="3">
        <f t="shared" si="1"/>
        <v>2.2</v>
      </c>
      <c r="AN5" s="3">
        <f t="shared" si="1"/>
        <v>2.21</v>
      </c>
      <c r="AO5" s="3">
        <f t="shared" si="1"/>
        <v>2.26</v>
      </c>
      <c r="AP5" s="3">
        <f t="shared" si="1"/>
        <v>2.32</v>
      </c>
      <c r="AQ5" s="3">
        <f t="shared" si="1"/>
        <v>2.37</v>
      </c>
      <c r="AR5" s="3">
        <f t="shared" si="1"/>
        <v>2.43</v>
      </c>
      <c r="AS5" s="3">
        <f t="shared" si="1"/>
        <v>2.49</v>
      </c>
      <c r="AT5" s="3">
        <f t="shared" si="1"/>
        <v>2.55</v>
      </c>
      <c r="AU5" s="3">
        <f t="shared" si="1"/>
        <v>2.61</v>
      </c>
      <c r="AV5" s="3">
        <f t="shared" si="1"/>
        <v>2.67</v>
      </c>
      <c r="AW5" s="3">
        <f t="shared" si="1"/>
        <v>2.74</v>
      </c>
      <c r="AX5" s="3"/>
      <c r="AY5" s="3">
        <f t="shared" si="1"/>
        <v>2.8</v>
      </c>
      <c r="AZ5" s="3">
        <f t="shared" si="1"/>
        <v>2.87</v>
      </c>
      <c r="BA5" s="3">
        <f t="shared" si="1"/>
        <v>2.94</v>
      </c>
      <c r="BB5" s="3">
        <f t="shared" si="1"/>
        <v>3</v>
      </c>
      <c r="BC5" s="3">
        <f t="shared" si="1"/>
        <v>3.01</v>
      </c>
      <c r="BD5" s="3">
        <f t="shared" si="1"/>
        <v>3.09</v>
      </c>
      <c r="BE5" s="3">
        <f t="shared" si="1"/>
        <v>3.16</v>
      </c>
      <c r="BF5" s="3">
        <f t="shared" si="1"/>
        <v>3.24</v>
      </c>
      <c r="BG5" s="3">
        <f t="shared" si="1"/>
        <v>3.32</v>
      </c>
      <c r="BH5" s="3">
        <f t="shared" si="1"/>
        <v>3.4</v>
      </c>
      <c r="BI5" s="3">
        <f t="shared" si="1"/>
        <v>3.48</v>
      </c>
      <c r="BJ5" s="3">
        <f t="shared" si="1"/>
        <v>3.57</v>
      </c>
      <c r="BK5" s="3">
        <f t="shared" si="1"/>
        <v>3.65</v>
      </c>
      <c r="BL5" s="3">
        <f t="shared" si="1"/>
        <v>3.74</v>
      </c>
      <c r="BM5" s="3">
        <f t="shared" si="1"/>
        <v>3.83</v>
      </c>
      <c r="BN5" s="3"/>
      <c r="BO5" s="3">
        <f t="shared" si="1"/>
        <v>3.9</v>
      </c>
      <c r="BP5" s="3">
        <f t="shared" si="1"/>
        <v>3.92</v>
      </c>
      <c r="BQ5" s="3">
        <f t="shared" si="1"/>
        <v>4.02</v>
      </c>
      <c r="BR5" s="3">
        <f t="shared" si="1"/>
        <v>4.12</v>
      </c>
      <c r="BS5" s="3">
        <f t="shared" si="1"/>
        <v>4.22</v>
      </c>
      <c r="BT5" s="3">
        <f t="shared" si="1"/>
        <v>4.32</v>
      </c>
      <c r="BU5" s="3">
        <f t="shared" si="1"/>
        <v>4.42</v>
      </c>
      <c r="BV5" s="3">
        <f t="shared" si="1"/>
        <v>4.53</v>
      </c>
      <c r="BW5" s="3">
        <f t="shared" si="1"/>
        <v>4.64</v>
      </c>
      <c r="BX5" s="3">
        <f t="shared" si="1"/>
        <v>4.7</v>
      </c>
      <c r="BY5" s="3">
        <f t="shared" si="1"/>
        <v>4.75</v>
      </c>
      <c r="BZ5" s="3">
        <f t="shared" si="1"/>
        <v>4.87</v>
      </c>
      <c r="CA5" s="3">
        <f t="shared" si="1"/>
        <v>4.99</v>
      </c>
      <c r="CB5" s="3">
        <f t="shared" si="1"/>
        <v>5.11</v>
      </c>
      <c r="CC5" s="3">
        <f t="shared" si="1"/>
        <v>5.23</v>
      </c>
      <c r="CD5" s="3"/>
      <c r="CE5" s="3">
        <f aca="true" t="shared" si="2" ref="CE5:DH5">CE4*$B$4</f>
        <v>5.36</v>
      </c>
      <c r="CF5" s="3">
        <f t="shared" si="2"/>
        <v>5.49</v>
      </c>
      <c r="CG5" s="3">
        <f t="shared" si="2"/>
        <v>5.6</v>
      </c>
      <c r="CH5" s="3">
        <f t="shared" si="2"/>
        <v>5.62</v>
      </c>
      <c r="CI5" s="3">
        <f t="shared" si="2"/>
        <v>5.76</v>
      </c>
      <c r="CJ5" s="3">
        <f t="shared" si="2"/>
        <v>5.9</v>
      </c>
      <c r="CK5" s="3">
        <f t="shared" si="2"/>
        <v>6.04</v>
      </c>
      <c r="CL5" s="3">
        <f t="shared" si="2"/>
        <v>6.19</v>
      </c>
      <c r="CM5" s="3">
        <f t="shared" si="2"/>
        <v>6.2</v>
      </c>
      <c r="CN5" s="3">
        <f t="shared" si="2"/>
        <v>6.34</v>
      </c>
      <c r="CO5" s="3">
        <f t="shared" si="2"/>
        <v>6.49</v>
      </c>
      <c r="CP5" s="3">
        <f t="shared" si="2"/>
        <v>6.65</v>
      </c>
      <c r="CQ5" s="3">
        <f t="shared" si="2"/>
        <v>6.8</v>
      </c>
      <c r="CR5" s="3">
        <f t="shared" si="2"/>
        <v>6.81</v>
      </c>
      <c r="CS5" s="3">
        <f t="shared" si="2"/>
        <v>6.98</v>
      </c>
      <c r="CT5" s="3"/>
      <c r="CU5" s="3">
        <f t="shared" si="2"/>
        <v>7.15</v>
      </c>
      <c r="CV5" s="3">
        <f t="shared" si="2"/>
        <v>7.32</v>
      </c>
      <c r="CW5" s="3">
        <f t="shared" si="2"/>
        <v>7.5</v>
      </c>
      <c r="CX5" s="3">
        <f t="shared" si="2"/>
        <v>7.68</v>
      </c>
      <c r="CY5" s="3">
        <f t="shared" si="2"/>
        <v>7.87</v>
      </c>
      <c r="CZ5" s="3">
        <f t="shared" si="2"/>
        <v>8.06</v>
      </c>
      <c r="DA5" s="3">
        <f t="shared" si="2"/>
        <v>8.25</v>
      </c>
      <c r="DB5" s="3">
        <f t="shared" si="2"/>
        <v>8.45</v>
      </c>
      <c r="DC5" s="3">
        <f t="shared" si="2"/>
        <v>8.66</v>
      </c>
      <c r="DD5" s="3">
        <f t="shared" si="2"/>
        <v>8.87</v>
      </c>
      <c r="DE5" s="3">
        <f t="shared" si="2"/>
        <v>9.09</v>
      </c>
      <c r="DF5" s="3">
        <f t="shared" si="2"/>
        <v>9.31</v>
      </c>
      <c r="DG5" s="3">
        <f t="shared" si="2"/>
        <v>9.32</v>
      </c>
      <c r="DH5" s="3">
        <f t="shared" si="2"/>
        <v>9.76</v>
      </c>
    </row>
    <row r="6" spans="1:112" ht="12.75">
      <c r="A6" s="2">
        <v>1</v>
      </c>
      <c r="B6" s="2">
        <f>$B$5*A6</f>
        <v>1</v>
      </c>
      <c r="C6">
        <f>$C$5/($C$5+B6)</f>
        <v>0.5</v>
      </c>
      <c r="D6">
        <f>$D$5/($D$5+B6)</f>
        <v>0.504950495049505</v>
      </c>
      <c r="E6">
        <f>$E$5/($E$5+B6)</f>
        <v>0.5121951219512195</v>
      </c>
      <c r="F6">
        <f>$F$5/($F$5+B6)</f>
        <v>0.5169082125603864</v>
      </c>
      <c r="G6">
        <f>$G$5/($G$5+B6)</f>
        <v>0.5238095238095238</v>
      </c>
      <c r="H6">
        <f>$H$5/($H$5+B6)</f>
        <v>0.5305164319248826</v>
      </c>
      <c r="I6">
        <f>$I$5/($I$5+B6)</f>
        <v>0.5348837209302325</v>
      </c>
      <c r="J6">
        <f>$J$5/($J$5+B6)</f>
        <v>0.5412844036697249</v>
      </c>
      <c r="K6">
        <f>$K$5/($K$5+B6)</f>
        <v>0.5475113122171945</v>
      </c>
      <c r="L6">
        <f>$L$5/($L$5+B6)</f>
        <v>0.5535714285714285</v>
      </c>
      <c r="M6">
        <f>$M$5/($M$5+B6)</f>
        <v>0.5594713656387665</v>
      </c>
      <c r="N6">
        <f>$N$5/($N$5+B6)</f>
        <v>0.5652173913043479</v>
      </c>
      <c r="O6">
        <f>$O$5/($O$5+B6)</f>
        <v>0.5708154506437768</v>
      </c>
      <c r="P6">
        <f>$P$5/($P$5+B6)</f>
        <v>0.5780590717299579</v>
      </c>
      <c r="Q6">
        <f>$Q$5/($Q$5+B6)</f>
        <v>0.5833333333333334</v>
      </c>
      <c r="R6" s="2">
        <f>B6</f>
        <v>1</v>
      </c>
      <c r="S6">
        <f>$S$5/($S$5+B6)</f>
        <v>0.5884773662551441</v>
      </c>
      <c r="T6">
        <f>$T$5/($T$5+B6)</f>
        <v>0.5951417004048584</v>
      </c>
      <c r="U6">
        <f>$U$5/($U$5+B6)</f>
        <v>0.6</v>
      </c>
      <c r="V6">
        <f>$V$5/($V$5+B6)</f>
        <v>0.6062992125984252</v>
      </c>
      <c r="W6">
        <f>$W$5/($W$5+B6)</f>
        <v>0.6124031007751938</v>
      </c>
      <c r="X6">
        <f>$X$5/($X$5+B6)</f>
        <v>0.6183206106870229</v>
      </c>
      <c r="Y6">
        <f>$Y$5/($Y$5+B6)</f>
        <v>0.6226415094339622</v>
      </c>
      <c r="Z6">
        <f>$Z$5/($Z$5+B6)</f>
        <v>0.6282527881040892</v>
      </c>
      <c r="AA6">
        <f>$AA$5/($AA$5+B6)</f>
        <v>0.635036496350365</v>
      </c>
      <c r="AB6">
        <f>$AB$5/($AB$5+B6)</f>
        <v>0.6402877697841726</v>
      </c>
      <c r="AC6">
        <f>$AC$5/($AC$5+B6)</f>
        <v>0.6428571428571429</v>
      </c>
      <c r="AD6">
        <f>$AD$5/($AD$5+B6)</f>
        <v>0.6453900709219857</v>
      </c>
      <c r="AE6">
        <f>$AE$5/($AE$5+B6)</f>
        <v>0.6515679442508711</v>
      </c>
      <c r="AF6">
        <f>$AF$5/($AF$5+B6)</f>
        <v>0.6563573883161511</v>
      </c>
      <c r="AG6">
        <f>$AG$5/($AG$5+B6)</f>
        <v>0.6621621621621622</v>
      </c>
      <c r="AH6" s="2">
        <f>B6</f>
        <v>1</v>
      </c>
      <c r="AI6">
        <f>$AI$5/($AI$5+B6)</f>
        <v>0.6666666666666666</v>
      </c>
      <c r="AJ6">
        <f>$AJ$5/($AJ$5+B6)</f>
        <v>0.6721311475409836</v>
      </c>
      <c r="AK6">
        <f>$AK$5/($AK$5+B6)</f>
        <v>0.6774193548387097</v>
      </c>
      <c r="AL6">
        <f>$AL$5/($AL$5+B6)</f>
        <v>0.6825396825396826</v>
      </c>
      <c r="AM6">
        <f>$AM$5/($AM$5+B6)</f>
        <v>0.6875</v>
      </c>
      <c r="AN6">
        <f>$AN$5/($AN$5+B6)</f>
        <v>0.6884735202492211</v>
      </c>
      <c r="AO6">
        <f>$AO$5/($AO$5+B6)</f>
        <v>0.6932515337423313</v>
      </c>
      <c r="AP6">
        <f>$AP$5/($AP$5+B6)</f>
        <v>0.6987951807228916</v>
      </c>
      <c r="AQ6">
        <f>$AQ$5/($AQ$5+B6)</f>
        <v>0.7032640949554896</v>
      </c>
      <c r="AR6">
        <f>$AR$5/($AR$5+B6)</f>
        <v>0.7084548104956269</v>
      </c>
      <c r="AS6">
        <f>$AS$5/($AS$5+B6)</f>
        <v>0.7134670487106017</v>
      </c>
      <c r="AT6">
        <f>$AT$5/($AT$5+B6)</f>
        <v>0.7183098591549295</v>
      </c>
      <c r="AU6">
        <f>$AU$5/($AU$5+B6)</f>
        <v>0.7229916897506925</v>
      </c>
      <c r="AV6">
        <f>$AV$5/($AV$5+B6)</f>
        <v>0.7275204359673024</v>
      </c>
      <c r="AW6">
        <f>$AW$5/($AW$5+B6)</f>
        <v>0.732620320855615</v>
      </c>
      <c r="AX6" s="2">
        <f>B6</f>
        <v>1</v>
      </c>
      <c r="AY6">
        <f>$AY$5/($AY$5+B6)</f>
        <v>0.7368421052631579</v>
      </c>
      <c r="AZ6">
        <f>$AZ$5/($AZ$5+B6)</f>
        <v>0.7416020671834626</v>
      </c>
      <c r="BA6">
        <f>$BA$5/($BA$5+B6)</f>
        <v>0.7461928934010152</v>
      </c>
      <c r="BB6">
        <f>$BB$5/($BB$5+B6)</f>
        <v>0.75</v>
      </c>
      <c r="BC6">
        <f>$BC$5/($BC$5+B6)</f>
        <v>0.7506234413965087</v>
      </c>
      <c r="BD6">
        <f>$BD$5/($BD$5+B6)</f>
        <v>0.7555012224938875</v>
      </c>
      <c r="BE6">
        <f>$BE$5/($BE$5+B6)</f>
        <v>0.7596153846153846</v>
      </c>
      <c r="BF6">
        <f>$BF$5/($BF$5+B6)</f>
        <v>0.7641509433962265</v>
      </c>
      <c r="BG6">
        <f>$BG$5/($BG$5+B6)</f>
        <v>0.7685185185185184</v>
      </c>
      <c r="BH6">
        <f>$BH$5/($BH$5+B6)</f>
        <v>0.7727272727272726</v>
      </c>
      <c r="BI6">
        <f>$BI$5/($BI$5+B6)</f>
        <v>0.7767857142857142</v>
      </c>
      <c r="BJ6">
        <f>$BJ$5/($BJ$5+B6)</f>
        <v>0.7811816192560174</v>
      </c>
      <c r="BK6">
        <f>$BK$5/($BK$5+B6)</f>
        <v>0.7849462365591398</v>
      </c>
      <c r="BL6">
        <f>$BL$5/($BL$5+B6)</f>
        <v>0.7890295358649789</v>
      </c>
      <c r="BM6">
        <f>$BM$5/($BM$5+B6)</f>
        <v>0.7929606625258799</v>
      </c>
      <c r="BN6" s="2">
        <f>B6</f>
        <v>1</v>
      </c>
      <c r="BO6">
        <f>$BO$5/($BO$5+B6)</f>
        <v>0.7959183673469387</v>
      </c>
      <c r="BP6">
        <f>$BP$5/($BP$5+B6)</f>
        <v>0.7967479674796748</v>
      </c>
      <c r="BQ6">
        <f>$BQ$5/($BQ$5+B6)</f>
        <v>0.8007968127490039</v>
      </c>
      <c r="BR6">
        <f>$BR$5/($BR$5+B6)</f>
        <v>0.8046875</v>
      </c>
      <c r="BS6">
        <f>$BS$5/($BS$5+B6)</f>
        <v>0.8084291187739463</v>
      </c>
      <c r="BT6">
        <f>$BT$5/($BT$5+B6)</f>
        <v>0.8120300751879699</v>
      </c>
      <c r="BU6">
        <f>$BU$5/($BU$5+B6)</f>
        <v>0.8154981549815498</v>
      </c>
      <c r="BV6">
        <f>$BV$5/($BV$5+B6)</f>
        <v>0.8191681735985533</v>
      </c>
      <c r="BW6">
        <f>$BW$5/($BW$5+B6)</f>
        <v>0.8226950354609929</v>
      </c>
      <c r="BX6">
        <f>$BX$5/($BX$5+B6)</f>
        <v>0.8245614035087719</v>
      </c>
      <c r="BY6">
        <f>$BY$5/($BY$5+B6)</f>
        <v>0.8260869565217391</v>
      </c>
      <c r="BZ6">
        <f>$BZ$5/($BZ$5+B6)</f>
        <v>0.8296422487223168</v>
      </c>
      <c r="CA6">
        <f>$CA$5/($CA$5+B6)</f>
        <v>0.8330550918196995</v>
      </c>
      <c r="CB6">
        <f>$CB$5/($CB$5+B6)</f>
        <v>0.8363338788870703</v>
      </c>
      <c r="CC6">
        <f>$CC$5/($CC$5+B6)</f>
        <v>0.8394863563402889</v>
      </c>
      <c r="CD6" s="2">
        <f>B6</f>
        <v>1</v>
      </c>
      <c r="CE6">
        <f>$CE$5/($CE$5+B6)</f>
        <v>0.8427672955974843</v>
      </c>
      <c r="CF6">
        <f>$CF$5/($CF$5+B6)</f>
        <v>0.8459167950693375</v>
      </c>
      <c r="CG6">
        <f>$CG$5/($CG$5+B6)</f>
        <v>0.8484848484848485</v>
      </c>
      <c r="CH6">
        <f>$CH$5/($CH$5+B6)</f>
        <v>0.8489425981873112</v>
      </c>
      <c r="CI6">
        <f>$CI$5/($CI$5+B6)</f>
        <v>0.8520710059171598</v>
      </c>
      <c r="CJ6">
        <f>$CJ$5/($CJ$5+B6)</f>
        <v>0.855072463768116</v>
      </c>
      <c r="CK6">
        <f>$CK$5/($CK$5+B6)</f>
        <v>0.8579545454545454</v>
      </c>
      <c r="CL6">
        <f>$CL$5/($CL$5+B6)</f>
        <v>0.8609179415855355</v>
      </c>
      <c r="CM6">
        <f>$CM$5/($CM$5+B6)</f>
        <v>0.8611111111111112</v>
      </c>
      <c r="CN6">
        <f>$CN$5/($CN$5+B6)</f>
        <v>0.8637602179836512</v>
      </c>
      <c r="CO6">
        <f>$CO$5/($CO$5+B6)</f>
        <v>0.8664886515353805</v>
      </c>
      <c r="CP6">
        <f>$CP$5/($CP$5+B6)</f>
        <v>0.869281045751634</v>
      </c>
      <c r="CQ6">
        <f>$CQ$5/($CQ$5+B6)</f>
        <v>0.8717948717948718</v>
      </c>
      <c r="CR6">
        <f>$CR$5/($CR$5+B6)</f>
        <v>0.8719590268886044</v>
      </c>
      <c r="CS6">
        <f>$CS$5/($CS$5+B6)</f>
        <v>0.87468671679198</v>
      </c>
      <c r="CT6" s="2">
        <f>B6</f>
        <v>1</v>
      </c>
      <c r="CU6">
        <f>$CU$5/($CU$5+B6)</f>
        <v>0.8773006134969326</v>
      </c>
      <c r="CV6">
        <f>$CV$5/($CV$5+B6)</f>
        <v>0.8798076923076923</v>
      </c>
      <c r="CW6">
        <f>$CW$5/($CW$5+B6)</f>
        <v>0.8823529411764706</v>
      </c>
      <c r="CX6">
        <f>$CX$5/($CX$5+B6)</f>
        <v>0.8847926267281105</v>
      </c>
      <c r="CY6">
        <f>$CY$5/($CY$5+B6)</f>
        <v>0.887260428410372</v>
      </c>
      <c r="CZ6">
        <f>$CZ$5/($CZ$5+B6)</f>
        <v>0.8896247240618101</v>
      </c>
      <c r="DA6">
        <f>$DA$5/($DA$5+B6)</f>
        <v>0.8918918918918919</v>
      </c>
      <c r="DB6">
        <f>$DB$5/($DB$5+B6)</f>
        <v>0.8941798941798942</v>
      </c>
      <c r="DC6">
        <f>$DC$5/($DC$5+B6)</f>
        <v>0.8964803312629399</v>
      </c>
      <c r="DD6">
        <f>$DD$5/($DD$5+B6)</f>
        <v>0.8986828774062816</v>
      </c>
      <c r="DE6">
        <f>$DE$5/($DE$5+B6)</f>
        <v>0.9008919722497523</v>
      </c>
      <c r="DF6">
        <f>$DF$5/($DF$5+B6)</f>
        <v>0.9030067895247332</v>
      </c>
      <c r="DG6">
        <f>$DG$5/($DG$5+B6)</f>
        <v>0.9031007751937985</v>
      </c>
      <c r="DH6">
        <f>$DH$5/($DH$5+B6)</f>
        <v>0.9070631970260223</v>
      </c>
    </row>
    <row r="7" spans="1:112" ht="12.75">
      <c r="A7" s="2">
        <v>1.02</v>
      </c>
      <c r="B7" s="2">
        <f aca="true" t="shared" si="3" ref="B7:B70">$B$5*A7</f>
        <v>1.02</v>
      </c>
      <c r="C7">
        <f aca="true" t="shared" si="4" ref="C7:C70">$C$5/($C$5+B7)</f>
        <v>0.49504950495049505</v>
      </c>
      <c r="D7">
        <f aca="true" t="shared" si="5" ref="D7:D70">$D$5/($D$5+B7)</f>
        <v>0.5</v>
      </c>
      <c r="E7">
        <f aca="true" t="shared" si="6" ref="E7:E70">$E$5/($E$5+B7)</f>
        <v>0.5072463768115941</v>
      </c>
      <c r="F7">
        <f aca="true" t="shared" si="7" ref="F7:F70">$F$5/($F$5+B7)</f>
        <v>0.5119617224880384</v>
      </c>
      <c r="G7">
        <f aca="true" t="shared" si="8" ref="G7:G70">$G$5/($G$5+B7)</f>
        <v>0.5188679245283019</v>
      </c>
      <c r="H7">
        <f aca="true" t="shared" si="9" ref="H7:H70">$H$5/($H$5+B7)</f>
        <v>0.5255813953488372</v>
      </c>
      <c r="I7">
        <f aca="true" t="shared" si="10" ref="I7:I70">$I$5/($I$5+B7)</f>
        <v>0.5299539170506912</v>
      </c>
      <c r="J7">
        <f aca="true" t="shared" si="11" ref="J7:J70">$J$5/($J$5+B7)</f>
        <v>0.5363636363636363</v>
      </c>
      <c r="K7">
        <f aca="true" t="shared" si="12" ref="K7:K70">$K$5/($K$5+B7)</f>
        <v>0.5426008968609866</v>
      </c>
      <c r="L7">
        <f aca="true" t="shared" si="13" ref="L7:L70">$L$5/($L$5+B7)</f>
        <v>0.5486725663716815</v>
      </c>
      <c r="M7">
        <f aca="true" t="shared" si="14" ref="M7:M70">$M$5/($M$5+B7)</f>
        <v>0.5545851528384279</v>
      </c>
      <c r="N7">
        <f aca="true" t="shared" si="15" ref="N7:N70">$N$5/($N$5+B7)</f>
        <v>0.5603448275862069</v>
      </c>
      <c r="O7">
        <f aca="true" t="shared" si="16" ref="O7:O70">$O$5/($O$5+B7)</f>
        <v>0.5659574468085107</v>
      </c>
      <c r="P7">
        <f aca="true" t="shared" si="17" ref="P7:P70">$P$5/($P$5+B7)</f>
        <v>0.5732217573221757</v>
      </c>
      <c r="Q7">
        <f aca="true" t="shared" si="18" ref="Q7:Q70">$Q$5/($Q$5+B7)</f>
        <v>0.5785123966942148</v>
      </c>
      <c r="R7" s="2">
        <f aca="true" t="shared" si="19" ref="R7:R70">B7</f>
        <v>1.02</v>
      </c>
      <c r="S7">
        <f aca="true" t="shared" si="20" ref="S7:S70">$S$5/($S$5+B7)</f>
        <v>0.583673469387755</v>
      </c>
      <c r="T7">
        <f aca="true" t="shared" si="21" ref="T7:T70">$T$5/($T$5+B7)</f>
        <v>0.5903614457831324</v>
      </c>
      <c r="U7">
        <f aca="true" t="shared" si="22" ref="U7:U70">$U$5/($U$5+B7)</f>
        <v>0.5952380952380952</v>
      </c>
      <c r="V7">
        <f aca="true" t="shared" si="23" ref="V7:V70">$V$5/($V$5+B7)</f>
        <v>0.6015625</v>
      </c>
      <c r="W7">
        <f aca="true" t="shared" si="24" ref="W7:W70">$W$5/($W$5+B7)</f>
        <v>0.6076923076923078</v>
      </c>
      <c r="X7">
        <f aca="true" t="shared" si="25" ref="X7:X70">$X$5/($X$5+B7)</f>
        <v>0.6136363636363636</v>
      </c>
      <c r="Y7">
        <f aca="true" t="shared" si="26" ref="Y7:Y70">$Y$5/($Y$5+B7)</f>
        <v>0.6179775280898876</v>
      </c>
      <c r="Z7">
        <f aca="true" t="shared" si="27" ref="Z7:Z70">$Z$5/($Z$5+B7)</f>
        <v>0.6236162361623616</v>
      </c>
      <c r="AA7">
        <f aca="true" t="shared" si="28" ref="AA7:AA70">$AA$5/($AA$5+B7)</f>
        <v>0.6304347826086957</v>
      </c>
      <c r="AB7">
        <f aca="true" t="shared" si="29" ref="AB7:AB70">$AB$5/($AB$5+B7)</f>
        <v>0.6357142857142858</v>
      </c>
      <c r="AC7">
        <f aca="true" t="shared" si="30" ref="AC7:AC70">$AC$5/($AC$5+B7)</f>
        <v>0.6382978723404255</v>
      </c>
      <c r="AD7">
        <f aca="true" t="shared" si="31" ref="AD7:AD70">$AD$5/($AD$5+B7)</f>
        <v>0.6408450704225352</v>
      </c>
      <c r="AE7">
        <f aca="true" t="shared" si="32" ref="AE7:AE70">$AE$5/($AE$5+B7)</f>
        <v>0.6470588235294118</v>
      </c>
      <c r="AF7">
        <f aca="true" t="shared" si="33" ref="AF7:AF70">$AF$5/($AF$5+B7)</f>
        <v>0.6518771331058021</v>
      </c>
      <c r="AG7">
        <f aca="true" t="shared" si="34" ref="AG7:AG70">$AG$5/($AG$5+B7)</f>
        <v>0.6577181208053691</v>
      </c>
      <c r="AH7" s="2">
        <f aca="true" t="shared" si="35" ref="AH7:AH70">B7</f>
        <v>1.02</v>
      </c>
      <c r="AI7">
        <f aca="true" t="shared" si="36" ref="AI7:AI70">$AI$5/($AI$5+B7)</f>
        <v>0.6622516556291391</v>
      </c>
      <c r="AJ7">
        <f aca="true" t="shared" si="37" ref="AJ7:AJ70">$AJ$5/($AJ$5+B7)</f>
        <v>0.6677524429967426</v>
      </c>
      <c r="AK7">
        <f aca="true" t="shared" si="38" ref="AK7:AK70">$AK$5/($AK$5+B7)</f>
        <v>0.6730769230769231</v>
      </c>
      <c r="AL7">
        <f aca="true" t="shared" si="39" ref="AL7:AL70">$AL$5/($AL$5+B7)</f>
        <v>0.6782334384858044</v>
      </c>
      <c r="AM7">
        <f aca="true" t="shared" si="40" ref="AM7:AM70">$AM$5/($AM$5+B7)</f>
        <v>0.6832298136645963</v>
      </c>
      <c r="AN7">
        <f aca="true" t="shared" si="41" ref="AN7:AN70">$AN$5/($AN$5+B7)</f>
        <v>0.6842105263157895</v>
      </c>
      <c r="AO7">
        <f aca="true" t="shared" si="42" ref="AO7:AO70">$AO$5/($AO$5+B7)</f>
        <v>0.6890243902439024</v>
      </c>
      <c r="AP7">
        <f aca="true" t="shared" si="43" ref="AP7:AP70">$AP$5/($AP$5+B7)</f>
        <v>0.6946107784431138</v>
      </c>
      <c r="AQ7">
        <f aca="true" t="shared" si="44" ref="AQ7:AQ70">$AQ$5/($AQ$5+B7)</f>
        <v>0.6991150442477876</v>
      </c>
      <c r="AR7">
        <f aca="true" t="shared" si="45" ref="AR7:AR70">$AR$5/($AR$5+B7)</f>
        <v>0.7043478260869566</v>
      </c>
      <c r="AS7">
        <f aca="true" t="shared" si="46" ref="AS7:AS70">$AS$5/($AS$5+B7)</f>
        <v>0.7094017094017094</v>
      </c>
      <c r="AT7">
        <f aca="true" t="shared" si="47" ref="AT7:AT70">$AT$5/($AT$5+B7)</f>
        <v>0.7142857142857143</v>
      </c>
      <c r="AU7">
        <f aca="true" t="shared" si="48" ref="AU7:AU70">$AU$5/($AU$5+B7)</f>
        <v>0.7190082644628099</v>
      </c>
      <c r="AV7">
        <f aca="true" t="shared" si="49" ref="AV7:AV70">$AV$5/($AV$5+B7)</f>
        <v>0.7235772357723577</v>
      </c>
      <c r="AW7">
        <f aca="true" t="shared" si="50" ref="AW7:AW70">$AW$5/($AW$5+B7)</f>
        <v>0.7287234042553191</v>
      </c>
      <c r="AX7" s="2">
        <f aca="true" t="shared" si="51" ref="AX7:AX70">B7</f>
        <v>1.02</v>
      </c>
      <c r="AY7">
        <f aca="true" t="shared" si="52" ref="AY7:AY70">$AY$5/($AY$5+B7)</f>
        <v>0.7329842931937173</v>
      </c>
      <c r="AZ7">
        <f aca="true" t="shared" si="53" ref="AZ7:AZ70">$AZ$5/($AZ$5+B7)</f>
        <v>0.7377892030848329</v>
      </c>
      <c r="BA7">
        <f aca="true" t="shared" si="54" ref="BA7:BA70">$BA$5/($BA$5+B7)</f>
        <v>0.7424242424242424</v>
      </c>
      <c r="BB7">
        <f aca="true" t="shared" si="55" ref="BB7:BB70">$BB$5/($BB$5+B7)</f>
        <v>0.746268656716418</v>
      </c>
      <c r="BC7">
        <f aca="true" t="shared" si="56" ref="BC7:BC70">$BC$5/($BC$5+B7)</f>
        <v>0.7468982630272953</v>
      </c>
      <c r="BD7">
        <f aca="true" t="shared" si="57" ref="BD7:BD70">$BD$5/($BD$5+B7)</f>
        <v>0.7518248175182483</v>
      </c>
      <c r="BE7">
        <f aca="true" t="shared" si="58" ref="BE7:BE70">$BE$5/($BE$5+B7)</f>
        <v>0.7559808612440192</v>
      </c>
      <c r="BF7">
        <f aca="true" t="shared" si="59" ref="BF7:BF70">$BF$5/($BF$5+B7)</f>
        <v>0.7605633802816902</v>
      </c>
      <c r="BG7">
        <f aca="true" t="shared" si="60" ref="BG7:BG70">$BG$5/($BG$5+B7)</f>
        <v>0.7649769585253456</v>
      </c>
      <c r="BH7">
        <f aca="true" t="shared" si="61" ref="BH7:BH70">$BH$5/($BH$5+B7)</f>
        <v>0.7692307692307693</v>
      </c>
      <c r="BI7">
        <f aca="true" t="shared" si="62" ref="BI7:BI70">$BI$5/($BI$5+B7)</f>
        <v>0.7733333333333333</v>
      </c>
      <c r="BJ7">
        <f aca="true" t="shared" si="63" ref="BJ7:BJ70">$BJ$5/($BJ$5+B7)</f>
        <v>0.7777777777777778</v>
      </c>
      <c r="BK7">
        <f aca="true" t="shared" si="64" ref="BK7:BK70">$BK$5/($BK$5+B7)</f>
        <v>0.7815845824411135</v>
      </c>
      <c r="BL7">
        <f aca="true" t="shared" si="65" ref="BL7:BL70">$BL$5/($BL$5+B7)</f>
        <v>0.7857142857142858</v>
      </c>
      <c r="BM7">
        <f aca="true" t="shared" si="66" ref="BM7:BM70">$BM$5/($BM$5+B7)</f>
        <v>0.7896907216494846</v>
      </c>
      <c r="BN7" s="2">
        <f aca="true" t="shared" si="67" ref="BN7:BN70">B7</f>
        <v>1.02</v>
      </c>
      <c r="BO7">
        <f aca="true" t="shared" si="68" ref="BO7:BO70">$BO$5/($BO$5+B7)</f>
        <v>0.7926829268292683</v>
      </c>
      <c r="BP7">
        <f aca="true" t="shared" si="69" ref="BP7:BP70">$BP$5/($BP$5+B7)</f>
        <v>0.7935222672064778</v>
      </c>
      <c r="BQ7">
        <f aca="true" t="shared" si="70" ref="BQ7:BQ70">$BQ$5/($BQ$5+B7)</f>
        <v>0.7976190476190477</v>
      </c>
      <c r="BR7">
        <f aca="true" t="shared" si="71" ref="BR7:BR70">$BR$5/($BR$5+B7)</f>
        <v>0.801556420233463</v>
      </c>
      <c r="BS7">
        <f aca="true" t="shared" si="72" ref="BS7:BS70">$BS$5/($BS$5+B7)</f>
        <v>0.8053435114503816</v>
      </c>
      <c r="BT7">
        <f aca="true" t="shared" si="73" ref="BT7:BT70">$BT$5/($BT$5+B7)</f>
        <v>0.8089887640449439</v>
      </c>
      <c r="BU7">
        <f aca="true" t="shared" si="74" ref="BU7:BU70">$BU$5/($BU$5+B7)</f>
        <v>0.8125000000000001</v>
      </c>
      <c r="BV7">
        <f aca="true" t="shared" si="75" ref="BV7:BV70">$BV$5/($BV$5+B7)</f>
        <v>0.8162162162162162</v>
      </c>
      <c r="BW7">
        <f aca="true" t="shared" si="76" ref="BW7:BW70">$BW$5/($BW$5+B7)</f>
        <v>0.8197879858657243</v>
      </c>
      <c r="BX7">
        <f aca="true" t="shared" si="77" ref="BX7:BX70">$BX$5/($BX$5+B7)</f>
        <v>0.8216783216783217</v>
      </c>
      <c r="BY7">
        <f aca="true" t="shared" si="78" ref="BY7:BY70">$BY$5/($BY$5+B7)</f>
        <v>0.8232235701906413</v>
      </c>
      <c r="BZ7">
        <f aca="true" t="shared" si="79" ref="BZ7:BZ70">$BZ$5/($BZ$5+B7)</f>
        <v>0.8268251273344651</v>
      </c>
      <c r="CA7">
        <f aca="true" t="shared" si="80" ref="CA7:CA70">$CA$5/($CA$5+B7)</f>
        <v>0.8302828618968386</v>
      </c>
      <c r="CB7">
        <f aca="true" t="shared" si="81" ref="CB7:CB70">$CB$5/($CB$5+B7)</f>
        <v>0.8336052202283849</v>
      </c>
      <c r="CC7">
        <f aca="true" t="shared" si="82" ref="CC7:CC70">$CC$5/($CC$5+B7)</f>
        <v>0.8368000000000001</v>
      </c>
      <c r="CD7" s="2">
        <f aca="true" t="shared" si="83" ref="CD7:CD70">B7</f>
        <v>1.02</v>
      </c>
      <c r="CE7">
        <f aca="true" t="shared" si="84" ref="CE7:CE70">$CE$5/($CE$5+B7)</f>
        <v>0.8401253918495297</v>
      </c>
      <c r="CF7">
        <f aca="true" t="shared" si="85" ref="CF7:CF70">$CF$5/($CF$5+B7)</f>
        <v>0.8433179723502304</v>
      </c>
      <c r="CG7">
        <f aca="true" t="shared" si="86" ref="CG7:CG70">$CG$5/($CG$5+B7)</f>
        <v>0.8459214501510575</v>
      </c>
      <c r="CH7">
        <f aca="true" t="shared" si="87" ref="CH7:CH70">$CH$5/($CH$5+B7)</f>
        <v>0.8463855421686747</v>
      </c>
      <c r="CI7">
        <f aca="true" t="shared" si="88" ref="CI7:CI70">$CI$5/($CI$5+B7)</f>
        <v>0.8495575221238939</v>
      </c>
      <c r="CJ7">
        <f aca="true" t="shared" si="89" ref="CJ7:CJ70">$CJ$5/($CJ$5+B7)</f>
        <v>0.8526011560693643</v>
      </c>
      <c r="CK7">
        <f aca="true" t="shared" si="90" ref="CK7:CK70">$CK$5/($CK$5+B7)</f>
        <v>0.8555240793201132</v>
      </c>
      <c r="CL7">
        <f aca="true" t="shared" si="91" ref="CL7:CL70">$CL$5/($CL$5+B7)</f>
        <v>0.8585298196948682</v>
      </c>
      <c r="CM7">
        <f aca="true" t="shared" si="92" ref="CM7:CM70">$CM$5/($CM$5+B7)</f>
        <v>0.8587257617728531</v>
      </c>
      <c r="CN7">
        <f aca="true" t="shared" si="93" ref="CN7:CN70">$CN$5/($CN$5+B7)</f>
        <v>0.8614130434782609</v>
      </c>
      <c r="CO7">
        <f aca="true" t="shared" si="94" ref="CO7:CO70">$CO$5/($CO$5+B7)</f>
        <v>0.8641810918774967</v>
      </c>
      <c r="CP7">
        <f aca="true" t="shared" si="95" ref="CP7:CP70">$CP$5/($CP$5+B7)</f>
        <v>0.8670143415906129</v>
      </c>
      <c r="CQ7">
        <f aca="true" t="shared" si="96" ref="CQ7:CQ70">$CQ$5/($CQ$5+B7)</f>
        <v>0.8695652173913043</v>
      </c>
      <c r="CR7">
        <f aca="true" t="shared" si="97" ref="CR7:CR70">$CR$5/($CR$5+B7)</f>
        <v>0.8697318007662834</v>
      </c>
      <c r="CS7">
        <f aca="true" t="shared" si="98" ref="CS7:CS70">$CS$5/($CS$5+B7)</f>
        <v>0.8725</v>
      </c>
      <c r="CT7" s="2">
        <f aca="true" t="shared" si="99" ref="CT7:CT70">B7</f>
        <v>1.02</v>
      </c>
      <c r="CU7">
        <f aca="true" t="shared" si="100" ref="CU7:CU70">$CU$5/($CU$5+B7)</f>
        <v>0.8751529987760098</v>
      </c>
      <c r="CV7">
        <f aca="true" t="shared" si="101" ref="CV7:CV70">$CV$5/($CV$5+B7)</f>
        <v>0.8776978417266188</v>
      </c>
      <c r="CW7">
        <f aca="true" t="shared" si="102" ref="CW7:CW70">$CW$5/($CW$5+B7)</f>
        <v>0.8802816901408451</v>
      </c>
      <c r="CX7">
        <f aca="true" t="shared" si="103" ref="CX7:CX70">$CX$5/($CX$5+B7)</f>
        <v>0.8827586206896552</v>
      </c>
      <c r="CY7">
        <f aca="true" t="shared" si="104" ref="CY7:CY70">$CY$5/($CY$5+B7)</f>
        <v>0.8852643419572553</v>
      </c>
      <c r="CZ7">
        <f aca="true" t="shared" si="105" ref="CZ7:CZ70">$CZ$5/($CZ$5+B7)</f>
        <v>0.8876651982378855</v>
      </c>
      <c r="DA7">
        <f aca="true" t="shared" si="106" ref="DA7:DA70">$DA$5/($DA$5+B7)</f>
        <v>0.8899676375404532</v>
      </c>
      <c r="DB7">
        <f aca="true" t="shared" si="107" ref="DB7:DB70">$DB$5/($DB$5+B7)</f>
        <v>0.8922914466737065</v>
      </c>
      <c r="DC7">
        <f aca="true" t="shared" si="108" ref="DC7:DC70">$DC$5/($DC$5+B7)</f>
        <v>0.8946280991735538</v>
      </c>
      <c r="DD7">
        <f aca="true" t="shared" si="109" ref="DD7:DD70">$DD$5/($DD$5+B7)</f>
        <v>0.8968655207280081</v>
      </c>
      <c r="DE7">
        <f aca="true" t="shared" si="110" ref="DE7:DE70">$DE$5/($DE$5+B7)</f>
        <v>0.8991097922848665</v>
      </c>
      <c r="DF7">
        <f aca="true" t="shared" si="111" ref="DF7:DF70">$DF$5/($DF$5+B7)</f>
        <v>0.9012584704743466</v>
      </c>
      <c r="DG7">
        <f aca="true" t="shared" si="112" ref="DG7:DG70">$DG$5/($DG$5+B7)</f>
        <v>0.9013539651837524</v>
      </c>
      <c r="DH7">
        <f aca="true" t="shared" si="113" ref="DH7:DH70">$DH$5/($DH$5+B7)</f>
        <v>0.9053803339517625</v>
      </c>
    </row>
    <row r="8" spans="1:112" ht="12.75">
      <c r="A8" s="2">
        <v>1.05</v>
      </c>
      <c r="B8" s="2">
        <f t="shared" si="3"/>
        <v>1.05</v>
      </c>
      <c r="C8">
        <f t="shared" si="4"/>
        <v>0.48780487804878053</v>
      </c>
      <c r="D8">
        <f t="shared" si="5"/>
        <v>0.49275362318840576</v>
      </c>
      <c r="E8">
        <f t="shared" si="6"/>
        <v>0.5</v>
      </c>
      <c r="F8">
        <f t="shared" si="7"/>
        <v>0.5047169811320755</v>
      </c>
      <c r="G8">
        <f t="shared" si="8"/>
        <v>0.5116279069767441</v>
      </c>
      <c r="H8">
        <f t="shared" si="9"/>
        <v>0.518348623853211</v>
      </c>
      <c r="I8">
        <f t="shared" si="10"/>
        <v>0.5227272727272726</v>
      </c>
      <c r="J8">
        <f t="shared" si="11"/>
        <v>0.5291479820627802</v>
      </c>
      <c r="K8">
        <f t="shared" si="12"/>
        <v>0.5353982300884956</v>
      </c>
      <c r="L8">
        <f t="shared" si="13"/>
        <v>0.5414847161572053</v>
      </c>
      <c r="M8">
        <f t="shared" si="14"/>
        <v>0.5474137931034482</v>
      </c>
      <c r="N8">
        <f t="shared" si="15"/>
        <v>0.5531914893617021</v>
      </c>
      <c r="O8">
        <f t="shared" si="16"/>
        <v>0.5588235294117647</v>
      </c>
      <c r="P8">
        <f t="shared" si="17"/>
        <v>0.566115702479339</v>
      </c>
      <c r="Q8">
        <f t="shared" si="18"/>
        <v>0.5714285714285714</v>
      </c>
      <c r="R8" s="2">
        <f t="shared" si="19"/>
        <v>1.05</v>
      </c>
      <c r="S8">
        <f t="shared" si="20"/>
        <v>0.5766129032258064</v>
      </c>
      <c r="T8">
        <f t="shared" si="21"/>
        <v>0.5833333333333334</v>
      </c>
      <c r="U8">
        <f t="shared" si="22"/>
        <v>0.5882352941176471</v>
      </c>
      <c r="V8">
        <f t="shared" si="23"/>
        <v>0.5945945945945946</v>
      </c>
      <c r="W8">
        <f t="shared" si="24"/>
        <v>0.6007604562737643</v>
      </c>
      <c r="X8">
        <f t="shared" si="25"/>
        <v>0.6067415730337079</v>
      </c>
      <c r="Y8">
        <f t="shared" si="26"/>
        <v>0.611111111111111</v>
      </c>
      <c r="Z8">
        <f t="shared" si="27"/>
        <v>0.6167883211678832</v>
      </c>
      <c r="AA8">
        <f t="shared" si="28"/>
        <v>0.6236559139784946</v>
      </c>
      <c r="AB8">
        <f t="shared" si="29"/>
        <v>0.6289752650176679</v>
      </c>
      <c r="AC8">
        <f t="shared" si="30"/>
        <v>0.631578947368421</v>
      </c>
      <c r="AD8">
        <f t="shared" si="31"/>
        <v>0.6341463414634146</v>
      </c>
      <c r="AE8">
        <f t="shared" si="32"/>
        <v>0.6404109589041096</v>
      </c>
      <c r="AF8">
        <f t="shared" si="33"/>
        <v>0.6452702702702703</v>
      </c>
      <c r="AG8">
        <f t="shared" si="34"/>
        <v>0.6511627906976745</v>
      </c>
      <c r="AH8" s="2">
        <f t="shared" si="35"/>
        <v>1.05</v>
      </c>
      <c r="AI8">
        <f t="shared" si="36"/>
        <v>0.6557377049180328</v>
      </c>
      <c r="AJ8">
        <f t="shared" si="37"/>
        <v>0.6612903225806451</v>
      </c>
      <c r="AK8">
        <f t="shared" si="38"/>
        <v>0.6666666666666666</v>
      </c>
      <c r="AL8">
        <f t="shared" si="39"/>
        <v>0.6718749999999999</v>
      </c>
      <c r="AM8">
        <f t="shared" si="40"/>
        <v>0.676923076923077</v>
      </c>
      <c r="AN8">
        <f t="shared" si="41"/>
        <v>0.6779141104294479</v>
      </c>
      <c r="AO8">
        <f t="shared" si="42"/>
        <v>0.6827794561933535</v>
      </c>
      <c r="AP8">
        <f t="shared" si="43"/>
        <v>0.688427299703264</v>
      </c>
      <c r="AQ8">
        <f t="shared" si="44"/>
        <v>0.6929824561403509</v>
      </c>
      <c r="AR8">
        <f t="shared" si="45"/>
        <v>0.6982758620689655</v>
      </c>
      <c r="AS8">
        <f t="shared" si="46"/>
        <v>0.7033898305084746</v>
      </c>
      <c r="AT8">
        <f t="shared" si="47"/>
        <v>0.7083333333333334</v>
      </c>
      <c r="AU8">
        <f t="shared" si="48"/>
        <v>0.7131147540983606</v>
      </c>
      <c r="AV8">
        <f t="shared" si="49"/>
        <v>0.717741935483871</v>
      </c>
      <c r="AW8">
        <f t="shared" si="50"/>
        <v>0.7229551451187336</v>
      </c>
      <c r="AX8" s="2">
        <f t="shared" si="51"/>
        <v>1.05</v>
      </c>
      <c r="AY8">
        <f t="shared" si="52"/>
        <v>0.7272727272727273</v>
      </c>
      <c r="AZ8">
        <f t="shared" si="53"/>
        <v>0.7321428571428572</v>
      </c>
      <c r="BA8">
        <f t="shared" si="54"/>
        <v>0.7368421052631579</v>
      </c>
      <c r="BB8">
        <f t="shared" si="55"/>
        <v>0.7407407407407408</v>
      </c>
      <c r="BC8">
        <f t="shared" si="56"/>
        <v>0.7413793103448276</v>
      </c>
      <c r="BD8">
        <f t="shared" si="57"/>
        <v>0.7463768115942029</v>
      </c>
      <c r="BE8">
        <f t="shared" si="58"/>
        <v>0.7505938242280286</v>
      </c>
      <c r="BF8">
        <f t="shared" si="59"/>
        <v>0.7552447552447553</v>
      </c>
      <c r="BG8">
        <f t="shared" si="60"/>
        <v>0.7597254004576659</v>
      </c>
      <c r="BH8">
        <f t="shared" si="61"/>
        <v>0.7640449438202247</v>
      </c>
      <c r="BI8">
        <f t="shared" si="62"/>
        <v>0.7682119205298013</v>
      </c>
      <c r="BJ8">
        <f t="shared" si="63"/>
        <v>0.7727272727272727</v>
      </c>
      <c r="BK8">
        <f t="shared" si="64"/>
        <v>0.776595744680851</v>
      </c>
      <c r="BL8">
        <f t="shared" si="65"/>
        <v>0.7807933194154489</v>
      </c>
      <c r="BM8">
        <f t="shared" si="66"/>
        <v>0.7848360655737705</v>
      </c>
      <c r="BN8" s="2">
        <f t="shared" si="67"/>
        <v>1.05</v>
      </c>
      <c r="BO8">
        <f t="shared" si="68"/>
        <v>0.7878787878787878</v>
      </c>
      <c r="BP8">
        <f t="shared" si="69"/>
        <v>0.7887323943661972</v>
      </c>
      <c r="BQ8">
        <f t="shared" si="70"/>
        <v>0.7928994082840237</v>
      </c>
      <c r="BR8">
        <f t="shared" si="71"/>
        <v>0.7969052224371374</v>
      </c>
      <c r="BS8">
        <f t="shared" si="72"/>
        <v>0.8007590132827325</v>
      </c>
      <c r="BT8">
        <f t="shared" si="73"/>
        <v>0.8044692737430168</v>
      </c>
      <c r="BU8">
        <f t="shared" si="74"/>
        <v>0.8080438756855576</v>
      </c>
      <c r="BV8">
        <f t="shared" si="75"/>
        <v>0.8118279569892474</v>
      </c>
      <c r="BW8">
        <f t="shared" si="76"/>
        <v>0.8154657293497364</v>
      </c>
      <c r="BX8">
        <f t="shared" si="77"/>
        <v>0.8173913043478261</v>
      </c>
      <c r="BY8">
        <f t="shared" si="78"/>
        <v>0.8189655172413793</v>
      </c>
      <c r="BZ8">
        <f t="shared" si="79"/>
        <v>0.8226351351351352</v>
      </c>
      <c r="CA8">
        <f t="shared" si="80"/>
        <v>0.826158940397351</v>
      </c>
      <c r="CB8">
        <f t="shared" si="81"/>
        <v>0.8295454545454546</v>
      </c>
      <c r="CC8">
        <f t="shared" si="82"/>
        <v>0.8328025477707006</v>
      </c>
      <c r="CD8" s="2">
        <f t="shared" si="83"/>
        <v>1.05</v>
      </c>
      <c r="CE8">
        <f t="shared" si="84"/>
        <v>0.8361934477379096</v>
      </c>
      <c r="CF8">
        <f t="shared" si="85"/>
        <v>0.8394495412844037</v>
      </c>
      <c r="CG8">
        <f t="shared" si="86"/>
        <v>0.8421052631578948</v>
      </c>
      <c r="CH8">
        <f t="shared" si="87"/>
        <v>0.8425787106446777</v>
      </c>
      <c r="CI8">
        <f t="shared" si="88"/>
        <v>0.8458149779735683</v>
      </c>
      <c r="CJ8">
        <f t="shared" si="89"/>
        <v>0.8489208633093526</v>
      </c>
      <c r="CK8">
        <f t="shared" si="90"/>
        <v>0.8519040902679831</v>
      </c>
      <c r="CL8">
        <f t="shared" si="91"/>
        <v>0.8549723756906078</v>
      </c>
      <c r="CM8">
        <f t="shared" si="92"/>
        <v>0.8551724137931035</v>
      </c>
      <c r="CN8">
        <f t="shared" si="93"/>
        <v>0.857916102841678</v>
      </c>
      <c r="CO8">
        <f t="shared" si="94"/>
        <v>0.8607427055702918</v>
      </c>
      <c r="CP8">
        <f t="shared" si="95"/>
        <v>0.8636363636363636</v>
      </c>
      <c r="CQ8">
        <f t="shared" si="96"/>
        <v>0.8662420382165605</v>
      </c>
      <c r="CR8">
        <f t="shared" si="97"/>
        <v>0.8664122137404581</v>
      </c>
      <c r="CS8">
        <f t="shared" si="98"/>
        <v>0.8692403486924034</v>
      </c>
      <c r="CT8" s="2">
        <f t="shared" si="99"/>
        <v>1.05</v>
      </c>
      <c r="CU8">
        <f t="shared" si="100"/>
        <v>0.871951219512195</v>
      </c>
      <c r="CV8">
        <f t="shared" si="101"/>
        <v>0.8745519713261648</v>
      </c>
      <c r="CW8">
        <f t="shared" si="102"/>
        <v>0.8771929824561403</v>
      </c>
      <c r="CX8">
        <f t="shared" si="103"/>
        <v>0.8797250859106528</v>
      </c>
      <c r="CY8">
        <f t="shared" si="104"/>
        <v>0.8822869955156951</v>
      </c>
      <c r="CZ8">
        <f t="shared" si="105"/>
        <v>0.8847420417124039</v>
      </c>
      <c r="DA8">
        <f t="shared" si="106"/>
        <v>0.8870967741935483</v>
      </c>
      <c r="DB8">
        <f t="shared" si="107"/>
        <v>0.8894736842105262</v>
      </c>
      <c r="DC8">
        <f t="shared" si="108"/>
        <v>0.8918640576725025</v>
      </c>
      <c r="DD8">
        <f t="shared" si="109"/>
        <v>0.8941532258064515</v>
      </c>
      <c r="DE8">
        <f t="shared" si="110"/>
        <v>0.8964497041420117</v>
      </c>
      <c r="DF8">
        <f t="shared" si="111"/>
        <v>0.8986486486486486</v>
      </c>
      <c r="DG8">
        <f t="shared" si="112"/>
        <v>0.8987463837994214</v>
      </c>
      <c r="DH8">
        <f t="shared" si="113"/>
        <v>0.9028677150786308</v>
      </c>
    </row>
    <row r="9" spans="1:112" ht="12.75">
      <c r="A9" s="2">
        <v>1.07</v>
      </c>
      <c r="B9" s="2">
        <f t="shared" si="3"/>
        <v>1.07</v>
      </c>
      <c r="C9">
        <f t="shared" si="4"/>
        <v>0.48309178743961345</v>
      </c>
      <c r="D9">
        <f t="shared" si="5"/>
        <v>0.48803827751196177</v>
      </c>
      <c r="E9">
        <f t="shared" si="6"/>
        <v>0.49528301886792453</v>
      </c>
      <c r="F9">
        <f t="shared" si="7"/>
        <v>0.5</v>
      </c>
      <c r="G9">
        <f t="shared" si="8"/>
        <v>0.5069124423963134</v>
      </c>
      <c r="H9">
        <f t="shared" si="9"/>
        <v>0.5136363636363636</v>
      </c>
      <c r="I9">
        <f t="shared" si="10"/>
        <v>0.5180180180180181</v>
      </c>
      <c r="J9">
        <f t="shared" si="11"/>
        <v>0.5244444444444444</v>
      </c>
      <c r="K9">
        <f t="shared" si="12"/>
        <v>0.5307017543859648</v>
      </c>
      <c r="L9">
        <f t="shared" si="13"/>
        <v>0.5367965367965368</v>
      </c>
      <c r="M9">
        <f t="shared" si="14"/>
        <v>0.5427350427350428</v>
      </c>
      <c r="N9">
        <f t="shared" si="15"/>
        <v>0.5485232067510548</v>
      </c>
      <c r="O9">
        <f t="shared" si="16"/>
        <v>0.5541666666666666</v>
      </c>
      <c r="P9">
        <f t="shared" si="17"/>
        <v>0.5614754098360655</v>
      </c>
      <c r="Q9">
        <f t="shared" si="18"/>
        <v>0.5668016194331984</v>
      </c>
      <c r="R9" s="2">
        <f t="shared" si="19"/>
        <v>1.07</v>
      </c>
      <c r="S9">
        <f t="shared" si="20"/>
        <v>0.572</v>
      </c>
      <c r="T9">
        <f t="shared" si="21"/>
        <v>0.5787401574803149</v>
      </c>
      <c r="U9">
        <f t="shared" si="22"/>
        <v>0.5836575875486381</v>
      </c>
      <c r="V9">
        <f t="shared" si="23"/>
        <v>0.5900383141762452</v>
      </c>
      <c r="W9">
        <f t="shared" si="24"/>
        <v>0.5962264150943396</v>
      </c>
      <c r="X9">
        <f t="shared" si="25"/>
        <v>0.6022304832713754</v>
      </c>
      <c r="Y9">
        <f t="shared" si="26"/>
        <v>0.6066176470588236</v>
      </c>
      <c r="Z9">
        <f t="shared" si="27"/>
        <v>0.6123188405797102</v>
      </c>
      <c r="AA9">
        <f t="shared" si="28"/>
        <v>0.6192170818505338</v>
      </c>
      <c r="AB9">
        <f t="shared" si="29"/>
        <v>0.6245614035087719</v>
      </c>
      <c r="AC9">
        <f t="shared" si="30"/>
        <v>0.627177700348432</v>
      </c>
      <c r="AD9">
        <f t="shared" si="31"/>
        <v>0.629757785467128</v>
      </c>
      <c r="AE9">
        <f t="shared" si="32"/>
        <v>0.6360544217687074</v>
      </c>
      <c r="AF9">
        <f t="shared" si="33"/>
        <v>0.6409395973154363</v>
      </c>
      <c r="AG9">
        <f t="shared" si="34"/>
        <v>0.6468646864686468</v>
      </c>
      <c r="AH9" s="2">
        <f t="shared" si="35"/>
        <v>1.07</v>
      </c>
      <c r="AI9">
        <f t="shared" si="36"/>
        <v>0.6514657980456026</v>
      </c>
      <c r="AJ9">
        <f t="shared" si="37"/>
        <v>0.6570512820512819</v>
      </c>
      <c r="AK9">
        <f t="shared" si="38"/>
        <v>0.6624605678233438</v>
      </c>
      <c r="AL9">
        <f t="shared" si="39"/>
        <v>0.6677018633540373</v>
      </c>
      <c r="AM9">
        <f t="shared" si="40"/>
        <v>0.672782874617737</v>
      </c>
      <c r="AN9">
        <f t="shared" si="41"/>
        <v>0.673780487804878</v>
      </c>
      <c r="AO9">
        <f t="shared" si="42"/>
        <v>0.6786786786786786</v>
      </c>
      <c r="AP9">
        <f t="shared" si="43"/>
        <v>0.6843657817109144</v>
      </c>
      <c r="AQ9">
        <f t="shared" si="44"/>
        <v>0.688953488372093</v>
      </c>
      <c r="AR9">
        <f t="shared" si="45"/>
        <v>0.6942857142857143</v>
      </c>
      <c r="AS9">
        <f t="shared" si="46"/>
        <v>0.699438202247191</v>
      </c>
      <c r="AT9">
        <f t="shared" si="47"/>
        <v>0.7044198895027624</v>
      </c>
      <c r="AU9">
        <f t="shared" si="48"/>
        <v>0.7092391304347826</v>
      </c>
      <c r="AV9">
        <f t="shared" si="49"/>
        <v>0.713903743315508</v>
      </c>
      <c r="AW9">
        <f t="shared" si="50"/>
        <v>0.7191601049868765</v>
      </c>
      <c r="AX9" s="2">
        <f t="shared" si="51"/>
        <v>1.07</v>
      </c>
      <c r="AY9">
        <f t="shared" si="52"/>
        <v>0.7235142118863048</v>
      </c>
      <c r="AZ9">
        <f t="shared" si="53"/>
        <v>0.7284263959390862</v>
      </c>
      <c r="BA9">
        <f t="shared" si="54"/>
        <v>0.7331670822942644</v>
      </c>
      <c r="BB9">
        <f t="shared" si="55"/>
        <v>0.7371007371007371</v>
      </c>
      <c r="BC9">
        <f t="shared" si="56"/>
        <v>0.7377450980392156</v>
      </c>
      <c r="BD9">
        <f t="shared" si="57"/>
        <v>0.7427884615384615</v>
      </c>
      <c r="BE9">
        <f t="shared" si="58"/>
        <v>0.7470449172576832</v>
      </c>
      <c r="BF9">
        <f t="shared" si="59"/>
        <v>0.7517401392111368</v>
      </c>
      <c r="BG9">
        <f t="shared" si="60"/>
        <v>0.7562642369020501</v>
      </c>
      <c r="BH9">
        <f t="shared" si="61"/>
        <v>0.7606263982102909</v>
      </c>
      <c r="BI9">
        <f t="shared" si="62"/>
        <v>0.7648351648351649</v>
      </c>
      <c r="BJ9">
        <f t="shared" si="63"/>
        <v>0.7693965517241379</v>
      </c>
      <c r="BK9">
        <f t="shared" si="64"/>
        <v>0.7733050847457628</v>
      </c>
      <c r="BL9">
        <f t="shared" si="65"/>
        <v>0.7775467775467775</v>
      </c>
      <c r="BM9">
        <f t="shared" si="66"/>
        <v>0.7816326530612244</v>
      </c>
      <c r="BN9" s="2">
        <f t="shared" si="67"/>
        <v>1.07</v>
      </c>
      <c r="BO9">
        <f t="shared" si="68"/>
        <v>0.7847082494969819</v>
      </c>
      <c r="BP9">
        <f t="shared" si="69"/>
        <v>0.785571142284569</v>
      </c>
      <c r="BQ9">
        <f t="shared" si="70"/>
        <v>0.7897838899803535</v>
      </c>
      <c r="BR9">
        <f t="shared" si="71"/>
        <v>0.7938342967244701</v>
      </c>
      <c r="BS9">
        <f t="shared" si="72"/>
        <v>0.7977315689981096</v>
      </c>
      <c r="BT9">
        <f t="shared" si="73"/>
        <v>0.8014842300556586</v>
      </c>
      <c r="BU9">
        <f t="shared" si="74"/>
        <v>0.8051001821493624</v>
      </c>
      <c r="BV9">
        <f t="shared" si="75"/>
        <v>0.8089285714285714</v>
      </c>
      <c r="BW9">
        <f t="shared" si="76"/>
        <v>0.8126094570928195</v>
      </c>
      <c r="BX9">
        <f t="shared" si="77"/>
        <v>0.8145580589254766</v>
      </c>
      <c r="BY9">
        <f t="shared" si="78"/>
        <v>0.8161512027491409</v>
      </c>
      <c r="BZ9">
        <f t="shared" si="79"/>
        <v>0.8198653198653199</v>
      </c>
      <c r="CA9">
        <f t="shared" si="80"/>
        <v>0.8234323432343233</v>
      </c>
      <c r="CB9">
        <f t="shared" si="81"/>
        <v>0.8268608414239482</v>
      </c>
      <c r="CC9">
        <f t="shared" si="82"/>
        <v>0.8301587301587301</v>
      </c>
      <c r="CD9" s="2">
        <f t="shared" si="83"/>
        <v>1.07</v>
      </c>
      <c r="CE9">
        <f t="shared" si="84"/>
        <v>0.833592534992224</v>
      </c>
      <c r="CF9">
        <f t="shared" si="85"/>
        <v>0.836890243902439</v>
      </c>
      <c r="CG9">
        <f t="shared" si="86"/>
        <v>0.8395802098950524</v>
      </c>
      <c r="CH9">
        <f t="shared" si="87"/>
        <v>0.8400597907324364</v>
      </c>
      <c r="CI9">
        <f t="shared" si="88"/>
        <v>0.843338213762811</v>
      </c>
      <c r="CJ9">
        <f t="shared" si="89"/>
        <v>0.8464849354375896</v>
      </c>
      <c r="CK9">
        <f t="shared" si="90"/>
        <v>0.8495077355836849</v>
      </c>
      <c r="CL9">
        <f t="shared" si="91"/>
        <v>0.8526170798898072</v>
      </c>
      <c r="CM9">
        <f t="shared" si="92"/>
        <v>0.8528198074277854</v>
      </c>
      <c r="CN9">
        <f t="shared" si="93"/>
        <v>0.8556005398110661</v>
      </c>
      <c r="CO9">
        <f t="shared" si="94"/>
        <v>0.8584656084656085</v>
      </c>
      <c r="CP9">
        <f t="shared" si="95"/>
        <v>0.8613989637305699</v>
      </c>
      <c r="CQ9">
        <f t="shared" si="96"/>
        <v>0.8640406607369758</v>
      </c>
      <c r="CR9">
        <f t="shared" si="97"/>
        <v>0.8642131979695431</v>
      </c>
      <c r="CS9">
        <f t="shared" si="98"/>
        <v>0.8670807453416148</v>
      </c>
      <c r="CT9" s="2">
        <f t="shared" si="99"/>
        <v>1.07</v>
      </c>
      <c r="CU9">
        <f t="shared" si="100"/>
        <v>0.8698296836982968</v>
      </c>
      <c r="CV9">
        <f t="shared" si="101"/>
        <v>0.8724672228843862</v>
      </c>
      <c r="CW9">
        <f t="shared" si="102"/>
        <v>0.8751458576429405</v>
      </c>
      <c r="CX9">
        <f t="shared" si="103"/>
        <v>0.8777142857142857</v>
      </c>
      <c r="CY9">
        <f t="shared" si="104"/>
        <v>0.8803131991051455</v>
      </c>
      <c r="CZ9">
        <f t="shared" si="105"/>
        <v>0.8828039430449068</v>
      </c>
      <c r="DA9">
        <f t="shared" si="106"/>
        <v>0.8851931330472103</v>
      </c>
      <c r="DB9">
        <f t="shared" si="107"/>
        <v>0.8876050420168067</v>
      </c>
      <c r="DC9">
        <f t="shared" si="108"/>
        <v>0.8900308324768756</v>
      </c>
      <c r="DD9">
        <f t="shared" si="109"/>
        <v>0.892354124748491</v>
      </c>
      <c r="DE9">
        <f t="shared" si="110"/>
        <v>0.8946850393700787</v>
      </c>
      <c r="DF9">
        <f t="shared" si="111"/>
        <v>0.896917148362235</v>
      </c>
      <c r="DG9">
        <f t="shared" si="112"/>
        <v>0.8970163618864292</v>
      </c>
      <c r="DH9">
        <f t="shared" si="113"/>
        <v>0.9012003693444136</v>
      </c>
    </row>
    <row r="10" spans="1:112" ht="12.75">
      <c r="A10" s="2">
        <v>1.1</v>
      </c>
      <c r="B10" s="2">
        <f t="shared" si="3"/>
        <v>1.1</v>
      </c>
      <c r="C10">
        <f t="shared" si="4"/>
        <v>0.47619047619047616</v>
      </c>
      <c r="D10">
        <f t="shared" si="5"/>
        <v>0.4811320754716981</v>
      </c>
      <c r="E10">
        <f t="shared" si="6"/>
        <v>0.48837209302325574</v>
      </c>
      <c r="F10">
        <f t="shared" si="7"/>
        <v>0.49308755760368667</v>
      </c>
      <c r="G10">
        <f t="shared" si="8"/>
        <v>0.5</v>
      </c>
      <c r="H10">
        <f t="shared" si="9"/>
        <v>0.506726457399103</v>
      </c>
      <c r="I10">
        <f t="shared" si="10"/>
        <v>0.5111111111111111</v>
      </c>
      <c r="J10">
        <f t="shared" si="11"/>
        <v>0.5175438596491228</v>
      </c>
      <c r="K10">
        <f t="shared" si="12"/>
        <v>0.5238095238095238</v>
      </c>
      <c r="L10">
        <f t="shared" si="13"/>
        <v>0.5299145299145299</v>
      </c>
      <c r="M10">
        <f t="shared" si="14"/>
        <v>0.5358649789029536</v>
      </c>
      <c r="N10">
        <f t="shared" si="15"/>
        <v>0.5416666666666666</v>
      </c>
      <c r="O10">
        <f t="shared" si="16"/>
        <v>0.5473251028806584</v>
      </c>
      <c r="P10">
        <f t="shared" si="17"/>
        <v>0.5546558704453441</v>
      </c>
      <c r="Q10">
        <f t="shared" si="18"/>
        <v>0.5599999999999999</v>
      </c>
      <c r="R10" s="2">
        <f t="shared" si="19"/>
        <v>1.1</v>
      </c>
      <c r="S10">
        <f t="shared" si="20"/>
        <v>0.5652173913043478</v>
      </c>
      <c r="T10">
        <f t="shared" si="21"/>
        <v>0.5719844357976653</v>
      </c>
      <c r="U10">
        <f t="shared" si="22"/>
        <v>0.5769230769230769</v>
      </c>
      <c r="V10">
        <f t="shared" si="23"/>
        <v>0.5833333333333334</v>
      </c>
      <c r="W10">
        <f t="shared" si="24"/>
        <v>0.5895522388059702</v>
      </c>
      <c r="X10">
        <f t="shared" si="25"/>
        <v>0.5955882352941176</v>
      </c>
      <c r="Y10">
        <f t="shared" si="26"/>
        <v>0.6</v>
      </c>
      <c r="Z10">
        <f t="shared" si="27"/>
        <v>0.6057347670250895</v>
      </c>
      <c r="AA10">
        <f t="shared" si="28"/>
        <v>0.6126760563380282</v>
      </c>
      <c r="AB10">
        <f t="shared" si="29"/>
        <v>0.6180555555555556</v>
      </c>
      <c r="AC10">
        <f t="shared" si="30"/>
        <v>0.6206896551724137</v>
      </c>
      <c r="AD10">
        <f t="shared" si="31"/>
        <v>0.6232876712328768</v>
      </c>
      <c r="AE10">
        <f t="shared" si="32"/>
        <v>0.6296296296296297</v>
      </c>
      <c r="AF10">
        <f t="shared" si="33"/>
        <v>0.6345514950166113</v>
      </c>
      <c r="AG10">
        <f t="shared" si="34"/>
        <v>0.6405228758169934</v>
      </c>
      <c r="AH10" s="2">
        <f t="shared" si="35"/>
        <v>1.1</v>
      </c>
      <c r="AI10">
        <f t="shared" si="36"/>
        <v>0.6451612903225806</v>
      </c>
      <c r="AJ10">
        <f t="shared" si="37"/>
        <v>0.6507936507936507</v>
      </c>
      <c r="AK10">
        <f t="shared" si="38"/>
        <v>0.65625</v>
      </c>
      <c r="AL10">
        <f t="shared" si="39"/>
        <v>0.6615384615384615</v>
      </c>
      <c r="AM10">
        <f t="shared" si="40"/>
        <v>0.6666666666666666</v>
      </c>
      <c r="AN10">
        <f t="shared" si="41"/>
        <v>0.6676737160120846</v>
      </c>
      <c r="AO10">
        <f t="shared" si="42"/>
        <v>0.6726190476190476</v>
      </c>
      <c r="AP10">
        <f t="shared" si="43"/>
        <v>0.6783625730994152</v>
      </c>
      <c r="AQ10">
        <f t="shared" si="44"/>
        <v>0.6829971181556196</v>
      </c>
      <c r="AR10">
        <f t="shared" si="45"/>
        <v>0.6883852691218131</v>
      </c>
      <c r="AS10">
        <f t="shared" si="46"/>
        <v>0.6935933147632312</v>
      </c>
      <c r="AT10">
        <f t="shared" si="47"/>
        <v>0.6986301369863014</v>
      </c>
      <c r="AU10">
        <f t="shared" si="48"/>
        <v>0.7035040431266846</v>
      </c>
      <c r="AV10">
        <f t="shared" si="49"/>
        <v>0.7082228116710875</v>
      </c>
      <c r="AW10">
        <f t="shared" si="50"/>
        <v>0.7135416666666666</v>
      </c>
      <c r="AX10" s="2">
        <f t="shared" si="51"/>
        <v>1.1</v>
      </c>
      <c r="AY10">
        <f t="shared" si="52"/>
        <v>0.717948717948718</v>
      </c>
      <c r="AZ10">
        <f t="shared" si="53"/>
        <v>0.7229219143576826</v>
      </c>
      <c r="BA10">
        <f t="shared" si="54"/>
        <v>0.7277227722772277</v>
      </c>
      <c r="BB10">
        <f t="shared" si="55"/>
        <v>0.7317073170731708</v>
      </c>
      <c r="BC10">
        <f t="shared" si="56"/>
        <v>0.7323600973236011</v>
      </c>
      <c r="BD10">
        <f t="shared" si="57"/>
        <v>0.7374701670644392</v>
      </c>
      <c r="BE10">
        <f t="shared" si="58"/>
        <v>0.7417840375586855</v>
      </c>
      <c r="BF10">
        <f t="shared" si="59"/>
        <v>0.7465437788018434</v>
      </c>
      <c r="BG10">
        <f t="shared" si="60"/>
        <v>0.751131221719457</v>
      </c>
      <c r="BH10">
        <f t="shared" si="61"/>
        <v>0.7555555555555555</v>
      </c>
      <c r="BI10">
        <f t="shared" si="62"/>
        <v>0.759825327510917</v>
      </c>
      <c r="BJ10">
        <f t="shared" si="63"/>
        <v>0.7644539614561028</v>
      </c>
      <c r="BK10">
        <f t="shared" si="64"/>
        <v>0.7684210526315789</v>
      </c>
      <c r="BL10">
        <f t="shared" si="65"/>
        <v>0.7727272727272728</v>
      </c>
      <c r="BM10">
        <f t="shared" si="66"/>
        <v>0.7768762677484787</v>
      </c>
      <c r="BN10" s="2">
        <f t="shared" si="67"/>
        <v>1.1</v>
      </c>
      <c r="BO10">
        <f t="shared" si="68"/>
        <v>0.78</v>
      </c>
      <c r="BP10">
        <f t="shared" si="69"/>
        <v>0.7808764940239045</v>
      </c>
      <c r="BQ10">
        <f t="shared" si="70"/>
        <v>0.78515625</v>
      </c>
      <c r="BR10">
        <f t="shared" si="71"/>
        <v>0.7892720306513409</v>
      </c>
      <c r="BS10">
        <f t="shared" si="72"/>
        <v>0.7932330827067668</v>
      </c>
      <c r="BT10">
        <f t="shared" si="73"/>
        <v>0.7970479704797049</v>
      </c>
      <c r="BU10">
        <f t="shared" si="74"/>
        <v>0.8007246376811594</v>
      </c>
      <c r="BV10">
        <f t="shared" si="75"/>
        <v>0.8046181172291296</v>
      </c>
      <c r="BW10">
        <f t="shared" si="76"/>
        <v>0.808362369337979</v>
      </c>
      <c r="BX10">
        <f t="shared" si="77"/>
        <v>0.8103448275862069</v>
      </c>
      <c r="BY10">
        <f t="shared" si="78"/>
        <v>0.811965811965812</v>
      </c>
      <c r="BZ10">
        <f t="shared" si="79"/>
        <v>0.8157453936348408</v>
      </c>
      <c r="CA10">
        <f t="shared" si="80"/>
        <v>0.8193760262725781</v>
      </c>
      <c r="CB10">
        <f t="shared" si="81"/>
        <v>0.822866344605475</v>
      </c>
      <c r="CC10">
        <f t="shared" si="82"/>
        <v>0.8262243285939969</v>
      </c>
      <c r="CD10" s="2">
        <f t="shared" si="83"/>
        <v>1.1</v>
      </c>
      <c r="CE10">
        <f t="shared" si="84"/>
        <v>0.8297213622291021</v>
      </c>
      <c r="CF10">
        <f t="shared" si="85"/>
        <v>0.8330804248861913</v>
      </c>
      <c r="CG10">
        <f t="shared" si="86"/>
        <v>0.8358208955223881</v>
      </c>
      <c r="CH10">
        <f t="shared" si="87"/>
        <v>0.8363095238095237</v>
      </c>
      <c r="CI10">
        <f t="shared" si="88"/>
        <v>0.8396501457725948</v>
      </c>
      <c r="CJ10">
        <f t="shared" si="89"/>
        <v>0.8428571428571429</v>
      </c>
      <c r="CK10">
        <f t="shared" si="90"/>
        <v>0.84593837535014</v>
      </c>
      <c r="CL10">
        <f t="shared" si="91"/>
        <v>0.8491083676268861</v>
      </c>
      <c r="CM10">
        <f t="shared" si="92"/>
        <v>0.8493150684931506</v>
      </c>
      <c r="CN10">
        <f t="shared" si="93"/>
        <v>0.8521505376344086</v>
      </c>
      <c r="CO10">
        <f t="shared" si="94"/>
        <v>0.855072463768116</v>
      </c>
      <c r="CP10">
        <f t="shared" si="95"/>
        <v>0.8580645161290323</v>
      </c>
      <c r="CQ10">
        <f t="shared" si="96"/>
        <v>0.860759493670886</v>
      </c>
      <c r="CR10">
        <f t="shared" si="97"/>
        <v>0.8609355246523388</v>
      </c>
      <c r="CS10">
        <f t="shared" si="98"/>
        <v>0.8638613861386139</v>
      </c>
      <c r="CT10" s="2">
        <f t="shared" si="99"/>
        <v>1.1</v>
      </c>
      <c r="CU10">
        <f t="shared" si="100"/>
        <v>0.8666666666666667</v>
      </c>
      <c r="CV10">
        <f t="shared" si="101"/>
        <v>0.8693586698337292</v>
      </c>
      <c r="CW10">
        <f t="shared" si="102"/>
        <v>0.872093023255814</v>
      </c>
      <c r="CX10">
        <f t="shared" si="103"/>
        <v>0.8747152619589977</v>
      </c>
      <c r="CY10">
        <f t="shared" si="104"/>
        <v>0.8773690078037903</v>
      </c>
      <c r="CZ10">
        <f t="shared" si="105"/>
        <v>0.8799126637554585</v>
      </c>
      <c r="DA10">
        <f t="shared" si="106"/>
        <v>0.8823529411764707</v>
      </c>
      <c r="DB10">
        <f t="shared" si="107"/>
        <v>0.8848167539267016</v>
      </c>
      <c r="DC10">
        <f t="shared" si="108"/>
        <v>0.8872950819672132</v>
      </c>
      <c r="DD10">
        <f t="shared" si="109"/>
        <v>0.8896690070210632</v>
      </c>
      <c r="DE10">
        <f t="shared" si="110"/>
        <v>0.8920510304219824</v>
      </c>
      <c r="DF10">
        <f t="shared" si="111"/>
        <v>0.8943323727185399</v>
      </c>
      <c r="DG10">
        <f t="shared" si="112"/>
        <v>0.8944337811900193</v>
      </c>
      <c r="DH10">
        <f t="shared" si="113"/>
        <v>0.8987108655616943</v>
      </c>
    </row>
    <row r="11" spans="1:112" ht="12.75">
      <c r="A11" s="2">
        <v>1.13</v>
      </c>
      <c r="B11" s="2">
        <f t="shared" si="3"/>
        <v>1.13</v>
      </c>
      <c r="C11">
        <f t="shared" si="4"/>
        <v>0.4694835680751174</v>
      </c>
      <c r="D11">
        <f t="shared" si="5"/>
        <v>0.4744186046511628</v>
      </c>
      <c r="E11">
        <f t="shared" si="6"/>
        <v>0.4816513761467891</v>
      </c>
      <c r="F11">
        <f t="shared" si="7"/>
        <v>0.48636363636363633</v>
      </c>
      <c r="G11">
        <f t="shared" si="8"/>
        <v>0.4932735426008969</v>
      </c>
      <c r="H11">
        <f t="shared" si="9"/>
        <v>0.5</v>
      </c>
      <c r="I11">
        <f t="shared" si="10"/>
        <v>0.5043859649122807</v>
      </c>
      <c r="J11">
        <f t="shared" si="11"/>
        <v>0.5108225108225108</v>
      </c>
      <c r="K11">
        <f t="shared" si="12"/>
        <v>0.5170940170940171</v>
      </c>
      <c r="L11">
        <f t="shared" si="13"/>
        <v>0.5232067510548523</v>
      </c>
      <c r="M11">
        <f t="shared" si="14"/>
        <v>0.5291666666666667</v>
      </c>
      <c r="N11">
        <f t="shared" si="15"/>
        <v>0.5349794238683129</v>
      </c>
      <c r="O11">
        <f t="shared" si="16"/>
        <v>0.540650406504065</v>
      </c>
      <c r="P11">
        <f t="shared" si="17"/>
        <v>0.548</v>
      </c>
      <c r="Q11">
        <f t="shared" si="18"/>
        <v>0.5533596837944664</v>
      </c>
      <c r="R11" s="2">
        <f t="shared" si="19"/>
        <v>1.13</v>
      </c>
      <c r="S11">
        <f t="shared" si="20"/>
        <v>0.5585937500000001</v>
      </c>
      <c r="T11">
        <f t="shared" si="21"/>
        <v>0.5653846153846155</v>
      </c>
      <c r="U11">
        <f t="shared" si="22"/>
        <v>0.5703422053231939</v>
      </c>
      <c r="V11">
        <f t="shared" si="23"/>
        <v>0.5767790262172285</v>
      </c>
      <c r="W11">
        <f t="shared" si="24"/>
        <v>0.5830258302583026</v>
      </c>
      <c r="X11">
        <f t="shared" si="25"/>
        <v>0.5890909090909091</v>
      </c>
      <c r="Y11">
        <f t="shared" si="26"/>
        <v>0.5935251798561151</v>
      </c>
      <c r="Z11">
        <f t="shared" si="27"/>
        <v>0.599290780141844</v>
      </c>
      <c r="AA11">
        <f t="shared" si="28"/>
        <v>0.6062717770034843</v>
      </c>
      <c r="AB11">
        <f t="shared" si="29"/>
        <v>0.6116838487972508</v>
      </c>
      <c r="AC11">
        <f t="shared" si="30"/>
        <v>0.6143344709897611</v>
      </c>
      <c r="AD11">
        <f t="shared" si="31"/>
        <v>0.6169491525423728</v>
      </c>
      <c r="AE11">
        <f t="shared" si="32"/>
        <v>0.6233333333333334</v>
      </c>
      <c r="AF11">
        <f t="shared" si="33"/>
        <v>0.6282894736842105</v>
      </c>
      <c r="AG11">
        <f t="shared" si="34"/>
        <v>0.6343042071197411</v>
      </c>
      <c r="AH11" s="2">
        <f t="shared" si="35"/>
        <v>1.13</v>
      </c>
      <c r="AI11">
        <f t="shared" si="36"/>
        <v>0.6389776357827476</v>
      </c>
      <c r="AJ11">
        <f t="shared" si="37"/>
        <v>0.6446540880503144</v>
      </c>
      <c r="AK11">
        <f t="shared" si="38"/>
        <v>0.65015479876161</v>
      </c>
      <c r="AL11">
        <f t="shared" si="39"/>
        <v>0.6554878048780488</v>
      </c>
      <c r="AM11">
        <f t="shared" si="40"/>
        <v>0.6606606606606606</v>
      </c>
      <c r="AN11">
        <f t="shared" si="41"/>
        <v>0.6616766467065869</v>
      </c>
      <c r="AO11">
        <f t="shared" si="42"/>
        <v>0.6666666666666666</v>
      </c>
      <c r="AP11">
        <f t="shared" si="43"/>
        <v>0.672463768115942</v>
      </c>
      <c r="AQ11">
        <f t="shared" si="44"/>
        <v>0.6771428571428572</v>
      </c>
      <c r="AR11">
        <f t="shared" si="45"/>
        <v>0.6825842696629214</v>
      </c>
      <c r="AS11">
        <f t="shared" si="46"/>
        <v>0.6878453038674034</v>
      </c>
      <c r="AT11">
        <f t="shared" si="47"/>
        <v>0.6929347826086957</v>
      </c>
      <c r="AU11">
        <f t="shared" si="48"/>
        <v>0.6978609625668449</v>
      </c>
      <c r="AV11">
        <f t="shared" si="49"/>
        <v>0.7026315789473684</v>
      </c>
      <c r="AW11">
        <f t="shared" si="50"/>
        <v>0.7080103359173127</v>
      </c>
      <c r="AX11" s="2">
        <f t="shared" si="51"/>
        <v>1.13</v>
      </c>
      <c r="AY11">
        <f t="shared" si="52"/>
        <v>0.712468193384224</v>
      </c>
      <c r="AZ11">
        <f t="shared" si="53"/>
        <v>0.7175</v>
      </c>
      <c r="BA11">
        <f t="shared" si="54"/>
        <v>0.7223587223587223</v>
      </c>
      <c r="BB11">
        <f t="shared" si="55"/>
        <v>0.7263922518159807</v>
      </c>
      <c r="BC11">
        <f t="shared" si="56"/>
        <v>0.7270531400966184</v>
      </c>
      <c r="BD11">
        <f t="shared" si="57"/>
        <v>0.7322274881516587</v>
      </c>
      <c r="BE11">
        <f t="shared" si="58"/>
        <v>0.7365967365967366</v>
      </c>
      <c r="BF11">
        <f t="shared" si="59"/>
        <v>0.7414187643020596</v>
      </c>
      <c r="BG11">
        <f t="shared" si="60"/>
        <v>0.7460674157303372</v>
      </c>
      <c r="BH11">
        <f t="shared" si="61"/>
        <v>0.750551876379691</v>
      </c>
      <c r="BI11">
        <f t="shared" si="62"/>
        <v>0.7548806941431672</v>
      </c>
      <c r="BJ11">
        <f t="shared" si="63"/>
        <v>0.7595744680851064</v>
      </c>
      <c r="BK11">
        <f t="shared" si="64"/>
        <v>0.7635983263598327</v>
      </c>
      <c r="BL11">
        <f t="shared" si="65"/>
        <v>0.7679671457905545</v>
      </c>
      <c r="BM11">
        <f t="shared" si="66"/>
        <v>0.7721774193548387</v>
      </c>
      <c r="BN11" s="2">
        <f t="shared" si="67"/>
        <v>1.13</v>
      </c>
      <c r="BO11">
        <f t="shared" si="68"/>
        <v>0.775347912524851</v>
      </c>
      <c r="BP11">
        <f t="shared" si="69"/>
        <v>0.7762376237623763</v>
      </c>
      <c r="BQ11">
        <f t="shared" si="70"/>
        <v>0.7805825242718447</v>
      </c>
      <c r="BR11">
        <f t="shared" si="71"/>
        <v>0.7847619047619048</v>
      </c>
      <c r="BS11">
        <f t="shared" si="72"/>
        <v>0.788785046728972</v>
      </c>
      <c r="BT11">
        <f t="shared" si="73"/>
        <v>0.7926605504587156</v>
      </c>
      <c r="BU11">
        <f t="shared" si="74"/>
        <v>0.7963963963963964</v>
      </c>
      <c r="BV11">
        <f t="shared" si="75"/>
        <v>0.8003533568904594</v>
      </c>
      <c r="BW11">
        <f t="shared" si="76"/>
        <v>0.804159445407279</v>
      </c>
      <c r="BX11">
        <f t="shared" si="77"/>
        <v>0.8061749571183534</v>
      </c>
      <c r="BY11">
        <f t="shared" si="78"/>
        <v>0.8078231292517007</v>
      </c>
      <c r="BZ11">
        <f t="shared" si="79"/>
        <v>0.8116666666666666</v>
      </c>
      <c r="CA11">
        <f t="shared" si="80"/>
        <v>0.815359477124183</v>
      </c>
      <c r="CB11">
        <f t="shared" si="81"/>
        <v>0.8189102564102564</v>
      </c>
      <c r="CC11">
        <f t="shared" si="82"/>
        <v>0.8223270440251572</v>
      </c>
      <c r="CD11" s="2">
        <f t="shared" si="83"/>
        <v>1.13</v>
      </c>
      <c r="CE11">
        <f t="shared" si="84"/>
        <v>0.8258859784283513</v>
      </c>
      <c r="CF11">
        <f t="shared" si="85"/>
        <v>0.8293051359516617</v>
      </c>
      <c r="CG11">
        <f t="shared" si="86"/>
        <v>0.8320950965824666</v>
      </c>
      <c r="CH11">
        <f t="shared" si="87"/>
        <v>0.8325925925925927</v>
      </c>
      <c r="CI11">
        <f t="shared" si="88"/>
        <v>0.8359941944847605</v>
      </c>
      <c r="CJ11">
        <f t="shared" si="89"/>
        <v>0.8392603129445235</v>
      </c>
      <c r="CK11">
        <f t="shared" si="90"/>
        <v>0.8423988842398884</v>
      </c>
      <c r="CL11">
        <f t="shared" si="91"/>
        <v>0.8456284153005464</v>
      </c>
      <c r="CM11">
        <f t="shared" si="92"/>
        <v>0.8458390177353342</v>
      </c>
      <c r="CN11">
        <f t="shared" si="93"/>
        <v>0.8487282463186078</v>
      </c>
      <c r="CO11">
        <f t="shared" si="94"/>
        <v>0.8517060367454068</v>
      </c>
      <c r="CP11">
        <f t="shared" si="95"/>
        <v>0.8547557840616967</v>
      </c>
      <c r="CQ11">
        <f t="shared" si="96"/>
        <v>0.8575031525851198</v>
      </c>
      <c r="CR11">
        <f t="shared" si="97"/>
        <v>0.8576826196473551</v>
      </c>
      <c r="CS11">
        <f t="shared" si="98"/>
        <v>0.8606658446362516</v>
      </c>
      <c r="CT11" s="2">
        <f t="shared" si="99"/>
        <v>1.13</v>
      </c>
      <c r="CU11">
        <f t="shared" si="100"/>
        <v>0.8635265700483091</v>
      </c>
      <c r="CV11">
        <f t="shared" si="101"/>
        <v>0.8662721893491125</v>
      </c>
      <c r="CW11">
        <f t="shared" si="102"/>
        <v>0.869061413673233</v>
      </c>
      <c r="CX11">
        <f t="shared" si="103"/>
        <v>0.8717366628830875</v>
      </c>
      <c r="CY11">
        <f t="shared" si="104"/>
        <v>0.8744444444444445</v>
      </c>
      <c r="CZ11">
        <f t="shared" si="105"/>
        <v>0.8770402611534276</v>
      </c>
      <c r="DA11">
        <f t="shared" si="106"/>
        <v>0.8795309168443498</v>
      </c>
      <c r="DB11">
        <f t="shared" si="107"/>
        <v>0.8820459290187892</v>
      </c>
      <c r="DC11">
        <f t="shared" si="108"/>
        <v>0.8845760980592442</v>
      </c>
      <c r="DD11">
        <f t="shared" si="109"/>
        <v>0.8869999999999999</v>
      </c>
      <c r="DE11">
        <f t="shared" si="110"/>
        <v>0.8894324853228963</v>
      </c>
      <c r="DF11">
        <f t="shared" si="111"/>
        <v>0.8917624521072797</v>
      </c>
      <c r="DG11">
        <f t="shared" si="112"/>
        <v>0.891866028708134</v>
      </c>
      <c r="DH11">
        <f t="shared" si="113"/>
        <v>0.8962350780532599</v>
      </c>
    </row>
    <row r="12" spans="1:112" ht="12.75">
      <c r="A12" s="2">
        <v>1.15</v>
      </c>
      <c r="B12" s="2">
        <f t="shared" si="3"/>
        <v>1.15</v>
      </c>
      <c r="C12">
        <f t="shared" si="4"/>
        <v>0.46511627906976744</v>
      </c>
      <c r="D12">
        <f t="shared" si="5"/>
        <v>0.4700460829493088</v>
      </c>
      <c r="E12">
        <f t="shared" si="6"/>
        <v>0.47727272727272724</v>
      </c>
      <c r="F12">
        <f t="shared" si="7"/>
        <v>0.48198198198198205</v>
      </c>
      <c r="G12">
        <f t="shared" si="8"/>
        <v>0.48888888888888893</v>
      </c>
      <c r="H12">
        <f t="shared" si="9"/>
        <v>0.4956140350877193</v>
      </c>
      <c r="I12">
        <f t="shared" si="10"/>
        <v>0.5</v>
      </c>
      <c r="J12">
        <f t="shared" si="11"/>
        <v>0.5064377682403433</v>
      </c>
      <c r="K12">
        <f t="shared" si="12"/>
        <v>0.5127118644067796</v>
      </c>
      <c r="L12">
        <f t="shared" si="13"/>
        <v>0.5188284518828452</v>
      </c>
      <c r="M12">
        <f t="shared" si="14"/>
        <v>0.5247933884297521</v>
      </c>
      <c r="N12">
        <f t="shared" si="15"/>
        <v>0.5306122448979592</v>
      </c>
      <c r="O12">
        <f t="shared" si="16"/>
        <v>0.5362903225806452</v>
      </c>
      <c r="P12">
        <f t="shared" si="17"/>
        <v>0.5436507936507937</v>
      </c>
      <c r="Q12">
        <f t="shared" si="18"/>
        <v>0.5490196078431373</v>
      </c>
      <c r="R12" s="2">
        <f t="shared" si="19"/>
        <v>1.15</v>
      </c>
      <c r="S12">
        <f t="shared" si="20"/>
        <v>0.5542635658914729</v>
      </c>
      <c r="T12">
        <f t="shared" si="21"/>
        <v>0.5610687022900763</v>
      </c>
      <c r="U12">
        <f t="shared" si="22"/>
        <v>0.5660377358490566</v>
      </c>
      <c r="V12">
        <f t="shared" si="23"/>
        <v>0.5724907063197027</v>
      </c>
      <c r="W12">
        <f t="shared" si="24"/>
        <v>0.5787545787545788</v>
      </c>
      <c r="X12">
        <f t="shared" si="25"/>
        <v>0.5848375451263538</v>
      </c>
      <c r="Y12">
        <f t="shared" si="26"/>
        <v>0.5892857142857143</v>
      </c>
      <c r="Z12">
        <f t="shared" si="27"/>
        <v>0.5950704225352113</v>
      </c>
      <c r="AA12">
        <f t="shared" si="28"/>
        <v>0.6020761245674741</v>
      </c>
      <c r="AB12">
        <f t="shared" si="29"/>
        <v>0.6075085324232082</v>
      </c>
      <c r="AC12">
        <f t="shared" si="30"/>
        <v>0.6101694915254237</v>
      </c>
      <c r="AD12">
        <f t="shared" si="31"/>
        <v>0.6127946127946129</v>
      </c>
      <c r="AE12">
        <f t="shared" si="32"/>
        <v>0.6192052980132451</v>
      </c>
      <c r="AF12">
        <f t="shared" si="33"/>
        <v>0.6241830065359477</v>
      </c>
      <c r="AG12">
        <f t="shared" si="34"/>
        <v>0.6302250803858521</v>
      </c>
      <c r="AH12" s="2">
        <f t="shared" si="35"/>
        <v>1.15</v>
      </c>
      <c r="AI12">
        <f t="shared" si="36"/>
        <v>0.6349206349206349</v>
      </c>
      <c r="AJ12">
        <f t="shared" si="37"/>
        <v>0.640625</v>
      </c>
      <c r="AK12">
        <f t="shared" si="38"/>
        <v>0.6461538461538462</v>
      </c>
      <c r="AL12">
        <f t="shared" si="39"/>
        <v>0.6515151515151515</v>
      </c>
      <c r="AM12">
        <f t="shared" si="40"/>
        <v>0.6567164179104478</v>
      </c>
      <c r="AN12">
        <f t="shared" si="41"/>
        <v>0.6577380952380952</v>
      </c>
      <c r="AO12">
        <f t="shared" si="42"/>
        <v>0.6627565982404692</v>
      </c>
      <c r="AP12">
        <f t="shared" si="43"/>
        <v>0.6685878962536023</v>
      </c>
      <c r="AQ12">
        <f t="shared" si="44"/>
        <v>0.6732954545454546</v>
      </c>
      <c r="AR12">
        <f t="shared" si="45"/>
        <v>0.6787709497206704</v>
      </c>
      <c r="AS12">
        <f t="shared" si="46"/>
        <v>0.6840659340659341</v>
      </c>
      <c r="AT12">
        <f t="shared" si="47"/>
        <v>0.6891891891891891</v>
      </c>
      <c r="AU12">
        <f t="shared" si="48"/>
        <v>0.6941489361702128</v>
      </c>
      <c r="AV12">
        <f t="shared" si="49"/>
        <v>0.6989528795811518</v>
      </c>
      <c r="AW12">
        <f t="shared" si="50"/>
        <v>0.7043701799485862</v>
      </c>
      <c r="AX12" s="2">
        <f t="shared" si="51"/>
        <v>1.15</v>
      </c>
      <c r="AY12">
        <f t="shared" si="52"/>
        <v>0.7088607594936709</v>
      </c>
      <c r="AZ12">
        <f t="shared" si="53"/>
        <v>0.7139303482587066</v>
      </c>
      <c r="BA12">
        <f t="shared" si="54"/>
        <v>0.7188264058679706</v>
      </c>
      <c r="BB12">
        <f t="shared" si="55"/>
        <v>0.7228915662650601</v>
      </c>
      <c r="BC12">
        <f t="shared" si="56"/>
        <v>0.7235576923076922</v>
      </c>
      <c r="BD12">
        <f t="shared" si="57"/>
        <v>0.7287735849056604</v>
      </c>
      <c r="BE12">
        <f t="shared" si="58"/>
        <v>0.7331786542923433</v>
      </c>
      <c r="BF12">
        <f t="shared" si="59"/>
        <v>0.7380410022779043</v>
      </c>
      <c r="BG12">
        <f t="shared" si="60"/>
        <v>0.7427293064876958</v>
      </c>
      <c r="BH12">
        <f t="shared" si="61"/>
        <v>0.7472527472527473</v>
      </c>
      <c r="BI12">
        <f t="shared" si="62"/>
        <v>0.7516198704103672</v>
      </c>
      <c r="BJ12">
        <f t="shared" si="63"/>
        <v>0.7563559322033898</v>
      </c>
      <c r="BK12">
        <f t="shared" si="64"/>
        <v>0.7604166666666666</v>
      </c>
      <c r="BL12">
        <f t="shared" si="65"/>
        <v>0.7648261758691206</v>
      </c>
      <c r="BM12">
        <f t="shared" si="66"/>
        <v>0.7690763052208834</v>
      </c>
      <c r="BN12" s="2">
        <f t="shared" si="67"/>
        <v>1.15</v>
      </c>
      <c r="BO12">
        <f t="shared" si="68"/>
        <v>0.7722772277227723</v>
      </c>
      <c r="BP12">
        <f t="shared" si="69"/>
        <v>0.7731755424063116</v>
      </c>
      <c r="BQ12">
        <f t="shared" si="70"/>
        <v>0.7775628626692456</v>
      </c>
      <c r="BR12">
        <f t="shared" si="71"/>
        <v>0.7817836812144213</v>
      </c>
      <c r="BS12">
        <f t="shared" si="72"/>
        <v>0.7858472998137803</v>
      </c>
      <c r="BT12">
        <f t="shared" si="73"/>
        <v>0.789762340036563</v>
      </c>
      <c r="BU12">
        <f t="shared" si="74"/>
        <v>0.793536804308797</v>
      </c>
      <c r="BV12">
        <f t="shared" si="75"/>
        <v>0.7975352112676057</v>
      </c>
      <c r="BW12">
        <f t="shared" si="76"/>
        <v>0.8013816925734025</v>
      </c>
      <c r="BX12">
        <f t="shared" si="77"/>
        <v>0.8034188034188035</v>
      </c>
      <c r="BY12">
        <f t="shared" si="78"/>
        <v>0.8050847457627118</v>
      </c>
      <c r="BZ12">
        <f t="shared" si="79"/>
        <v>0.8089700996677741</v>
      </c>
      <c r="CA12">
        <f t="shared" si="80"/>
        <v>0.8127035830618892</v>
      </c>
      <c r="CB12">
        <f t="shared" si="81"/>
        <v>0.8162939297124602</v>
      </c>
      <c r="CC12">
        <f t="shared" si="82"/>
        <v>0.8197492163009404</v>
      </c>
      <c r="CD12" s="2">
        <f t="shared" si="83"/>
        <v>1.15</v>
      </c>
      <c r="CE12">
        <f t="shared" si="84"/>
        <v>0.8233486943164363</v>
      </c>
      <c r="CF12">
        <f t="shared" si="85"/>
        <v>0.8268072289156626</v>
      </c>
      <c r="CG12">
        <f t="shared" si="86"/>
        <v>0.8296296296296296</v>
      </c>
      <c r="CH12">
        <f t="shared" si="87"/>
        <v>0.8301329394387003</v>
      </c>
      <c r="CI12">
        <f t="shared" si="88"/>
        <v>0.8335745296671491</v>
      </c>
      <c r="CJ12">
        <f t="shared" si="89"/>
        <v>0.8368794326241135</v>
      </c>
      <c r="CK12">
        <f t="shared" si="90"/>
        <v>0.8400556328233658</v>
      </c>
      <c r="CL12">
        <f t="shared" si="91"/>
        <v>0.843324250681199</v>
      </c>
      <c r="CM12">
        <f t="shared" si="92"/>
        <v>0.8435374149659864</v>
      </c>
      <c r="CN12">
        <f t="shared" si="93"/>
        <v>0.8464619492656875</v>
      </c>
      <c r="CO12">
        <f t="shared" si="94"/>
        <v>0.8494764397905759</v>
      </c>
      <c r="CP12">
        <f t="shared" si="95"/>
        <v>0.8525641025641025</v>
      </c>
      <c r="CQ12">
        <f t="shared" si="96"/>
        <v>0.8553459119496856</v>
      </c>
      <c r="CR12">
        <f t="shared" si="97"/>
        <v>0.8555276381909548</v>
      </c>
      <c r="CS12">
        <f t="shared" si="98"/>
        <v>0.8585485854858548</v>
      </c>
      <c r="CT12" s="2">
        <f t="shared" si="99"/>
        <v>1.15</v>
      </c>
      <c r="CU12">
        <f t="shared" si="100"/>
        <v>0.8614457831325301</v>
      </c>
      <c r="CV12">
        <f t="shared" si="101"/>
        <v>0.8642266824085005</v>
      </c>
      <c r="CW12">
        <f t="shared" si="102"/>
        <v>0.8670520231213873</v>
      </c>
      <c r="CX12">
        <f t="shared" si="103"/>
        <v>0.869762174405436</v>
      </c>
      <c r="CY12">
        <f t="shared" si="104"/>
        <v>0.8725055432372506</v>
      </c>
      <c r="CZ12">
        <f t="shared" si="105"/>
        <v>0.8751357220412594</v>
      </c>
      <c r="DA12">
        <f t="shared" si="106"/>
        <v>0.8776595744680851</v>
      </c>
      <c r="DB12">
        <f t="shared" si="107"/>
        <v>0.8802083333333333</v>
      </c>
      <c r="DC12">
        <f t="shared" si="108"/>
        <v>0.8827726809378186</v>
      </c>
      <c r="DD12">
        <f t="shared" si="109"/>
        <v>0.8852295409181636</v>
      </c>
      <c r="DE12">
        <f t="shared" si="110"/>
        <v>0.8876953125</v>
      </c>
      <c r="DF12">
        <f t="shared" si="111"/>
        <v>0.890057361376673</v>
      </c>
      <c r="DG12">
        <f t="shared" si="112"/>
        <v>0.8901623686723973</v>
      </c>
      <c r="DH12">
        <f t="shared" si="113"/>
        <v>0.8945921173235564</v>
      </c>
    </row>
    <row r="13" spans="1:112" ht="12.75">
      <c r="A13" s="2">
        <v>1.18</v>
      </c>
      <c r="B13" s="2">
        <f t="shared" si="3"/>
        <v>1.18</v>
      </c>
      <c r="C13">
        <f t="shared" si="4"/>
        <v>0.4587155963302753</v>
      </c>
      <c r="D13">
        <f t="shared" si="5"/>
        <v>0.4636363636363636</v>
      </c>
      <c r="E13">
        <f t="shared" si="6"/>
        <v>0.47085201793721976</v>
      </c>
      <c r="F13">
        <f t="shared" si="7"/>
        <v>0.47555555555555556</v>
      </c>
      <c r="G13">
        <f t="shared" si="8"/>
        <v>0.4824561403508772</v>
      </c>
      <c r="H13">
        <f t="shared" si="9"/>
        <v>0.4891774891774892</v>
      </c>
      <c r="I13">
        <f t="shared" si="10"/>
        <v>0.4935622317596566</v>
      </c>
      <c r="J13">
        <f t="shared" si="11"/>
        <v>0.5</v>
      </c>
      <c r="K13">
        <f t="shared" si="12"/>
        <v>0.5062761506276151</v>
      </c>
      <c r="L13">
        <f t="shared" si="13"/>
        <v>0.512396694214876</v>
      </c>
      <c r="M13">
        <f t="shared" si="14"/>
        <v>0.5183673469387755</v>
      </c>
      <c r="N13">
        <f t="shared" si="15"/>
        <v>0.5241935483870968</v>
      </c>
      <c r="O13">
        <f t="shared" si="16"/>
        <v>0.5298804780876495</v>
      </c>
      <c r="P13">
        <f t="shared" si="17"/>
        <v>0.5372549019607844</v>
      </c>
      <c r="Q13">
        <f t="shared" si="18"/>
        <v>0.5426356589147286</v>
      </c>
      <c r="R13" s="2">
        <f t="shared" si="19"/>
        <v>1.18</v>
      </c>
      <c r="S13">
        <f t="shared" si="20"/>
        <v>0.5478927203065134</v>
      </c>
      <c r="T13">
        <f t="shared" si="21"/>
        <v>0.5547169811320755</v>
      </c>
      <c r="U13">
        <f t="shared" si="22"/>
        <v>0.5597014925373135</v>
      </c>
      <c r="V13">
        <f t="shared" si="23"/>
        <v>0.5661764705882354</v>
      </c>
      <c r="W13">
        <f t="shared" si="24"/>
        <v>0.5724637681159421</v>
      </c>
      <c r="X13">
        <f t="shared" si="25"/>
        <v>0.5785714285714286</v>
      </c>
      <c r="Y13">
        <f t="shared" si="26"/>
        <v>0.5830388692579505</v>
      </c>
      <c r="Z13">
        <f t="shared" si="27"/>
        <v>0.5888501742160278</v>
      </c>
      <c r="AA13">
        <f t="shared" si="28"/>
        <v>0.5958904109589042</v>
      </c>
      <c r="AB13">
        <f t="shared" si="29"/>
        <v>0.6013513513513513</v>
      </c>
      <c r="AC13">
        <f t="shared" si="30"/>
        <v>0.6040268456375839</v>
      </c>
      <c r="AD13">
        <f t="shared" si="31"/>
        <v>0.6066666666666667</v>
      </c>
      <c r="AE13">
        <f t="shared" si="32"/>
        <v>0.6131147540983607</v>
      </c>
      <c r="AF13">
        <f t="shared" si="33"/>
        <v>0.6181229773462783</v>
      </c>
      <c r="AG13">
        <f t="shared" si="34"/>
        <v>0.624203821656051</v>
      </c>
      <c r="AH13" s="2">
        <f t="shared" si="35"/>
        <v>1.18</v>
      </c>
      <c r="AI13">
        <f t="shared" si="36"/>
        <v>0.628930817610063</v>
      </c>
      <c r="AJ13">
        <f t="shared" si="37"/>
        <v>0.6346749226006192</v>
      </c>
      <c r="AK13">
        <f t="shared" si="38"/>
        <v>0.6402439024390244</v>
      </c>
      <c r="AL13">
        <f t="shared" si="39"/>
        <v>0.6456456456456456</v>
      </c>
      <c r="AM13">
        <f t="shared" si="40"/>
        <v>0.6508875739644971</v>
      </c>
      <c r="AN13">
        <f t="shared" si="41"/>
        <v>0.6519174041297936</v>
      </c>
      <c r="AO13">
        <f t="shared" si="42"/>
        <v>0.6569767441860466</v>
      </c>
      <c r="AP13">
        <f t="shared" si="43"/>
        <v>0.6628571428571428</v>
      </c>
      <c r="AQ13">
        <f t="shared" si="44"/>
        <v>0.667605633802817</v>
      </c>
      <c r="AR13">
        <f t="shared" si="45"/>
        <v>0.6731301939058172</v>
      </c>
      <c r="AS13">
        <f t="shared" si="46"/>
        <v>0.6784741144414169</v>
      </c>
      <c r="AT13">
        <f t="shared" si="47"/>
        <v>0.6836461126005362</v>
      </c>
      <c r="AU13">
        <f t="shared" si="48"/>
        <v>0.6886543535620052</v>
      </c>
      <c r="AV13">
        <f t="shared" si="49"/>
        <v>0.6935064935064935</v>
      </c>
      <c r="AW13">
        <f t="shared" si="50"/>
        <v>0.6989795918367347</v>
      </c>
      <c r="AX13" s="2">
        <f t="shared" si="51"/>
        <v>1.18</v>
      </c>
      <c r="AY13">
        <f t="shared" si="52"/>
        <v>0.7035175879396985</v>
      </c>
      <c r="AZ13">
        <f t="shared" si="53"/>
        <v>0.708641975308642</v>
      </c>
      <c r="BA13">
        <f t="shared" si="54"/>
        <v>0.7135922330097088</v>
      </c>
      <c r="BB13">
        <f t="shared" si="55"/>
        <v>0.7177033492822967</v>
      </c>
      <c r="BC13">
        <f t="shared" si="56"/>
        <v>0.7183770883054893</v>
      </c>
      <c r="BD13">
        <f t="shared" si="57"/>
        <v>0.7236533957845434</v>
      </c>
      <c r="BE13">
        <f t="shared" si="58"/>
        <v>0.7281105990783411</v>
      </c>
      <c r="BF13">
        <f t="shared" si="59"/>
        <v>0.7330316742081449</v>
      </c>
      <c r="BG13">
        <f t="shared" si="60"/>
        <v>0.7377777777777778</v>
      </c>
      <c r="BH13">
        <f t="shared" si="61"/>
        <v>0.74235807860262</v>
      </c>
      <c r="BI13">
        <f t="shared" si="62"/>
        <v>0.7467811158798283</v>
      </c>
      <c r="BJ13">
        <f t="shared" si="63"/>
        <v>0.751578947368421</v>
      </c>
      <c r="BK13">
        <f t="shared" si="64"/>
        <v>0.7556935817805382</v>
      </c>
      <c r="BL13">
        <f t="shared" si="65"/>
        <v>0.7601626016260163</v>
      </c>
      <c r="BM13">
        <f t="shared" si="66"/>
        <v>0.7644710578842315</v>
      </c>
      <c r="BN13" s="2">
        <f t="shared" si="67"/>
        <v>1.18</v>
      </c>
      <c r="BO13">
        <f t="shared" si="68"/>
        <v>0.7677165354330708</v>
      </c>
      <c r="BP13">
        <f t="shared" si="69"/>
        <v>0.7686274509803922</v>
      </c>
      <c r="BQ13">
        <f t="shared" si="70"/>
        <v>0.7730769230769231</v>
      </c>
      <c r="BR13">
        <f t="shared" si="71"/>
        <v>0.7773584905660378</v>
      </c>
      <c r="BS13">
        <f t="shared" si="72"/>
        <v>0.7814814814814816</v>
      </c>
      <c r="BT13">
        <f t="shared" si="73"/>
        <v>0.7854545454545455</v>
      </c>
      <c r="BU13">
        <f t="shared" si="74"/>
        <v>0.7892857142857144</v>
      </c>
      <c r="BV13">
        <f t="shared" si="75"/>
        <v>0.7933450087565674</v>
      </c>
      <c r="BW13">
        <f t="shared" si="76"/>
        <v>0.7972508591065293</v>
      </c>
      <c r="BX13">
        <f t="shared" si="77"/>
        <v>0.7993197278911565</v>
      </c>
      <c r="BY13">
        <f t="shared" si="78"/>
        <v>0.8010118043844857</v>
      </c>
      <c r="BZ13">
        <f t="shared" si="79"/>
        <v>0.8049586776859504</v>
      </c>
      <c r="CA13">
        <f t="shared" si="80"/>
        <v>0.8087520259319287</v>
      </c>
      <c r="CB13">
        <f t="shared" si="81"/>
        <v>0.8124006359300477</v>
      </c>
      <c r="CC13">
        <f t="shared" si="82"/>
        <v>0.8159126365054603</v>
      </c>
      <c r="CD13" s="2">
        <f t="shared" si="83"/>
        <v>1.18</v>
      </c>
      <c r="CE13">
        <f t="shared" si="84"/>
        <v>0.8195718654434251</v>
      </c>
      <c r="CF13">
        <f t="shared" si="85"/>
        <v>0.823088455772114</v>
      </c>
      <c r="CG13">
        <f t="shared" si="86"/>
        <v>0.8259587020648967</v>
      </c>
      <c r="CH13">
        <f t="shared" si="87"/>
        <v>0.8264705882352942</v>
      </c>
      <c r="CI13">
        <f t="shared" si="88"/>
        <v>0.829971181556196</v>
      </c>
      <c r="CJ13">
        <f t="shared" si="89"/>
        <v>0.8333333333333334</v>
      </c>
      <c r="CK13">
        <f t="shared" si="90"/>
        <v>0.8365650969529086</v>
      </c>
      <c r="CL13">
        <f t="shared" si="91"/>
        <v>0.8398914518317504</v>
      </c>
      <c r="CM13">
        <f t="shared" si="92"/>
        <v>0.8401084010840109</v>
      </c>
      <c r="CN13">
        <f t="shared" si="93"/>
        <v>0.8430851063829787</v>
      </c>
      <c r="CO13">
        <f t="shared" si="94"/>
        <v>0.8461538461538461</v>
      </c>
      <c r="CP13">
        <f t="shared" si="95"/>
        <v>0.8492975734355045</v>
      </c>
      <c r="CQ13">
        <f t="shared" si="96"/>
        <v>0.8521303258145364</v>
      </c>
      <c r="CR13">
        <f t="shared" si="97"/>
        <v>0.8523153942428036</v>
      </c>
      <c r="CS13">
        <f t="shared" si="98"/>
        <v>0.8553921568627452</v>
      </c>
      <c r="CT13" s="2">
        <f t="shared" si="99"/>
        <v>1.18</v>
      </c>
      <c r="CU13">
        <f t="shared" si="100"/>
        <v>0.858343337334934</v>
      </c>
      <c r="CV13">
        <f t="shared" si="101"/>
        <v>0.8611764705882353</v>
      </c>
      <c r="CW13">
        <f t="shared" si="102"/>
        <v>0.8640552995391705</v>
      </c>
      <c r="CX13">
        <f t="shared" si="103"/>
        <v>0.8668171557562077</v>
      </c>
      <c r="CY13">
        <f t="shared" si="104"/>
        <v>0.8696132596685082</v>
      </c>
      <c r="CZ13">
        <f t="shared" si="105"/>
        <v>0.8722943722943723</v>
      </c>
      <c r="DA13">
        <f t="shared" si="106"/>
        <v>0.8748674443266172</v>
      </c>
      <c r="DB13">
        <f t="shared" si="107"/>
        <v>0.877466251298027</v>
      </c>
      <c r="DC13">
        <f t="shared" si="108"/>
        <v>0.8800813008130082</v>
      </c>
      <c r="DD13">
        <f t="shared" si="109"/>
        <v>0.882587064676617</v>
      </c>
      <c r="DE13">
        <f t="shared" si="110"/>
        <v>0.8851022395326194</v>
      </c>
      <c r="DF13">
        <f t="shared" si="111"/>
        <v>0.8875119161105816</v>
      </c>
      <c r="DG13">
        <f t="shared" si="112"/>
        <v>0.8876190476190476</v>
      </c>
      <c r="DH13">
        <f t="shared" si="113"/>
        <v>0.8921389396709324</v>
      </c>
    </row>
    <row r="14" spans="1:112" ht="12.75">
      <c r="A14" s="2">
        <v>1.21</v>
      </c>
      <c r="B14" s="2">
        <f t="shared" si="3"/>
        <v>1.21</v>
      </c>
      <c r="C14">
        <f t="shared" si="4"/>
        <v>0.45248868778280543</v>
      </c>
      <c r="D14">
        <f t="shared" si="5"/>
        <v>0.45739910313901344</v>
      </c>
      <c r="E14">
        <f t="shared" si="6"/>
        <v>0.4646017699115045</v>
      </c>
      <c r="F14">
        <f t="shared" si="7"/>
        <v>0.46929824561403505</v>
      </c>
      <c r="G14">
        <f t="shared" si="8"/>
        <v>0.4761904761904762</v>
      </c>
      <c r="H14">
        <f t="shared" si="9"/>
        <v>0.4829059829059829</v>
      </c>
      <c r="I14">
        <f t="shared" si="10"/>
        <v>0.4872881355932203</v>
      </c>
      <c r="J14">
        <f t="shared" si="11"/>
        <v>0.493723849372385</v>
      </c>
      <c r="K14">
        <f t="shared" si="12"/>
        <v>0.5</v>
      </c>
      <c r="L14">
        <f t="shared" si="13"/>
        <v>0.5061224489795918</v>
      </c>
      <c r="M14">
        <f t="shared" si="14"/>
        <v>0.5120967741935484</v>
      </c>
      <c r="N14">
        <f t="shared" si="15"/>
        <v>0.5179282868525897</v>
      </c>
      <c r="O14">
        <f t="shared" si="16"/>
        <v>0.5236220472440946</v>
      </c>
      <c r="P14">
        <f t="shared" si="17"/>
        <v>0.5310077519379846</v>
      </c>
      <c r="Q14">
        <f t="shared" si="18"/>
        <v>0.5363984674329502</v>
      </c>
      <c r="R14" s="2">
        <f t="shared" si="19"/>
        <v>1.21</v>
      </c>
      <c r="S14">
        <f t="shared" si="20"/>
        <v>0.5416666666666667</v>
      </c>
      <c r="T14">
        <f t="shared" si="21"/>
        <v>0.5485074626865672</v>
      </c>
      <c r="U14">
        <f t="shared" si="22"/>
        <v>0.5535055350553506</v>
      </c>
      <c r="V14">
        <f t="shared" si="23"/>
        <v>0.56</v>
      </c>
      <c r="W14">
        <f t="shared" si="24"/>
        <v>0.5663082437275986</v>
      </c>
      <c r="X14">
        <f t="shared" si="25"/>
        <v>0.5724381625441697</v>
      </c>
      <c r="Y14">
        <f t="shared" si="26"/>
        <v>0.5769230769230769</v>
      </c>
      <c r="Z14">
        <f t="shared" si="27"/>
        <v>0.5827586206896552</v>
      </c>
      <c r="AA14">
        <f t="shared" si="28"/>
        <v>0.5898305084745762</v>
      </c>
      <c r="AB14">
        <f t="shared" si="29"/>
        <v>0.5953177257525083</v>
      </c>
      <c r="AC14">
        <f t="shared" si="30"/>
        <v>0.5980066445182725</v>
      </c>
      <c r="AD14">
        <f t="shared" si="31"/>
        <v>0.6006600660066006</v>
      </c>
      <c r="AE14">
        <f t="shared" si="32"/>
        <v>0.6071428571428572</v>
      </c>
      <c r="AF14">
        <f t="shared" si="33"/>
        <v>0.6121794871794871</v>
      </c>
      <c r="AG14">
        <f t="shared" si="34"/>
        <v>0.6182965299684543</v>
      </c>
      <c r="AH14" s="2">
        <f t="shared" si="35"/>
        <v>1.21</v>
      </c>
      <c r="AI14">
        <f t="shared" si="36"/>
        <v>0.6230529595015576</v>
      </c>
      <c r="AJ14">
        <f t="shared" si="37"/>
        <v>0.6288343558282209</v>
      </c>
      <c r="AK14">
        <f t="shared" si="38"/>
        <v>0.6344410876132931</v>
      </c>
      <c r="AL14">
        <f t="shared" si="39"/>
        <v>0.6398809523809523</v>
      </c>
      <c r="AM14">
        <f t="shared" si="40"/>
        <v>0.6451612903225806</v>
      </c>
      <c r="AN14">
        <f t="shared" si="41"/>
        <v>0.6461988304093568</v>
      </c>
      <c r="AO14">
        <f t="shared" si="42"/>
        <v>0.6512968299711815</v>
      </c>
      <c r="AP14">
        <f t="shared" si="43"/>
        <v>0.6572237960339943</v>
      </c>
      <c r="AQ14">
        <f t="shared" si="44"/>
        <v>0.6620111731843575</v>
      </c>
      <c r="AR14">
        <f t="shared" si="45"/>
        <v>0.6675824175824177</v>
      </c>
      <c r="AS14">
        <f t="shared" si="46"/>
        <v>0.672972972972973</v>
      </c>
      <c r="AT14">
        <f t="shared" si="47"/>
        <v>0.6781914893617021</v>
      </c>
      <c r="AU14">
        <f t="shared" si="48"/>
        <v>0.6832460732984293</v>
      </c>
      <c r="AV14">
        <f t="shared" si="49"/>
        <v>0.6881443298969072</v>
      </c>
      <c r="AW14">
        <f t="shared" si="50"/>
        <v>0.6936708860759494</v>
      </c>
      <c r="AX14" s="2">
        <f t="shared" si="51"/>
        <v>1.21</v>
      </c>
      <c r="AY14">
        <f t="shared" si="52"/>
        <v>0.6982543640897756</v>
      </c>
      <c r="AZ14">
        <f t="shared" si="53"/>
        <v>0.7034313725490197</v>
      </c>
      <c r="BA14">
        <f t="shared" si="54"/>
        <v>0.7084337349397589</v>
      </c>
      <c r="BB14">
        <f t="shared" si="55"/>
        <v>0.7125890736342043</v>
      </c>
      <c r="BC14">
        <f t="shared" si="56"/>
        <v>0.7132701421800948</v>
      </c>
      <c r="BD14">
        <f t="shared" si="57"/>
        <v>0.7186046511627907</v>
      </c>
      <c r="BE14">
        <f t="shared" si="58"/>
        <v>0.7231121281464531</v>
      </c>
      <c r="BF14">
        <f t="shared" si="59"/>
        <v>0.7280898876404495</v>
      </c>
      <c r="BG14">
        <f t="shared" si="60"/>
        <v>0.7328918322295807</v>
      </c>
      <c r="BH14">
        <f t="shared" si="61"/>
        <v>0.7375271149674621</v>
      </c>
      <c r="BI14">
        <f t="shared" si="62"/>
        <v>0.7420042643923241</v>
      </c>
      <c r="BJ14">
        <f t="shared" si="63"/>
        <v>0.7468619246861925</v>
      </c>
      <c r="BK14">
        <f t="shared" si="64"/>
        <v>0.7510288065843622</v>
      </c>
      <c r="BL14">
        <f t="shared" si="65"/>
        <v>0.7555555555555555</v>
      </c>
      <c r="BM14">
        <f t="shared" si="66"/>
        <v>0.7599206349206349</v>
      </c>
      <c r="BN14" s="2">
        <f t="shared" si="67"/>
        <v>1.21</v>
      </c>
      <c r="BO14">
        <f t="shared" si="68"/>
        <v>0.7632093933463797</v>
      </c>
      <c r="BP14">
        <f t="shared" si="69"/>
        <v>0.7641325536062378</v>
      </c>
      <c r="BQ14">
        <f t="shared" si="70"/>
        <v>0.768642447418738</v>
      </c>
      <c r="BR14">
        <f t="shared" si="71"/>
        <v>0.7729831144465291</v>
      </c>
      <c r="BS14">
        <f t="shared" si="72"/>
        <v>0.7771639042357275</v>
      </c>
      <c r="BT14">
        <f t="shared" si="73"/>
        <v>0.7811934900542495</v>
      </c>
      <c r="BU14">
        <f t="shared" si="74"/>
        <v>0.7850799289520426</v>
      </c>
      <c r="BV14">
        <f t="shared" si="75"/>
        <v>0.7891986062717771</v>
      </c>
      <c r="BW14">
        <f t="shared" si="76"/>
        <v>0.7931623931623931</v>
      </c>
      <c r="BX14">
        <f t="shared" si="77"/>
        <v>0.7952622673434856</v>
      </c>
      <c r="BY14">
        <f t="shared" si="78"/>
        <v>0.7969798657718121</v>
      </c>
      <c r="BZ14">
        <f t="shared" si="79"/>
        <v>0.8009868421052632</v>
      </c>
      <c r="CA14">
        <f t="shared" si="80"/>
        <v>0.8048387096774193</v>
      </c>
      <c r="CB14">
        <f t="shared" si="81"/>
        <v>0.8085443037974683</v>
      </c>
      <c r="CC14">
        <f t="shared" si="82"/>
        <v>0.812111801242236</v>
      </c>
      <c r="CD14" s="2">
        <f t="shared" si="83"/>
        <v>1.21</v>
      </c>
      <c r="CE14">
        <f t="shared" si="84"/>
        <v>0.8158295281582953</v>
      </c>
      <c r="CF14">
        <f t="shared" si="85"/>
        <v>0.8194029850746268</v>
      </c>
      <c r="CG14">
        <f t="shared" si="86"/>
        <v>0.8223201174743024</v>
      </c>
      <c r="CH14">
        <f t="shared" si="87"/>
        <v>0.8228404099560761</v>
      </c>
      <c r="CI14">
        <f t="shared" si="88"/>
        <v>0.8263988522238164</v>
      </c>
      <c r="CJ14">
        <f t="shared" si="89"/>
        <v>0.829817158931083</v>
      </c>
      <c r="CK14">
        <f t="shared" si="90"/>
        <v>0.833103448275862</v>
      </c>
      <c r="CL14">
        <f t="shared" si="91"/>
        <v>0.8364864864864865</v>
      </c>
      <c r="CM14">
        <f t="shared" si="92"/>
        <v>0.8367071524966262</v>
      </c>
      <c r="CN14">
        <f t="shared" si="93"/>
        <v>0.8397350993377484</v>
      </c>
      <c r="CO14">
        <f t="shared" si="94"/>
        <v>0.8428571428571429</v>
      </c>
      <c r="CP14">
        <f t="shared" si="95"/>
        <v>0.8460559796437659</v>
      </c>
      <c r="CQ14">
        <f t="shared" si="96"/>
        <v>0.8489388264669163</v>
      </c>
      <c r="CR14">
        <f t="shared" si="97"/>
        <v>0.8491271820448878</v>
      </c>
      <c r="CS14">
        <f t="shared" si="98"/>
        <v>0.8522588522588522</v>
      </c>
      <c r="CT14" s="2">
        <f t="shared" si="99"/>
        <v>1.21</v>
      </c>
      <c r="CU14">
        <f t="shared" si="100"/>
        <v>0.855263157894737</v>
      </c>
      <c r="CV14">
        <f t="shared" si="101"/>
        <v>0.858147713950762</v>
      </c>
      <c r="CW14">
        <f t="shared" si="102"/>
        <v>0.8610792192881744</v>
      </c>
      <c r="CX14">
        <f t="shared" si="103"/>
        <v>0.8638920134983126</v>
      </c>
      <c r="CY14">
        <f t="shared" si="104"/>
        <v>0.8667400881057269</v>
      </c>
      <c r="CZ14">
        <f t="shared" si="105"/>
        <v>0.8694714131607336</v>
      </c>
      <c r="DA14">
        <f t="shared" si="106"/>
        <v>0.8720930232558138</v>
      </c>
      <c r="DB14">
        <f t="shared" si="107"/>
        <v>0.8747412008281573</v>
      </c>
      <c r="DC14">
        <f t="shared" si="108"/>
        <v>0.8774062816616007</v>
      </c>
      <c r="DD14">
        <f t="shared" si="109"/>
        <v>0.8799603174603176</v>
      </c>
      <c r="DE14">
        <f t="shared" si="110"/>
        <v>0.8825242718446601</v>
      </c>
      <c r="DF14">
        <f t="shared" si="111"/>
        <v>0.884980988593156</v>
      </c>
      <c r="DG14">
        <f t="shared" si="112"/>
        <v>0.8850902184235517</v>
      </c>
      <c r="DH14">
        <f t="shared" si="113"/>
        <v>0.8896991795806747</v>
      </c>
    </row>
    <row r="15" spans="1:112" ht="12.75">
      <c r="A15" s="2">
        <v>1.24</v>
      </c>
      <c r="B15" s="2">
        <f t="shared" si="3"/>
        <v>1.24</v>
      </c>
      <c r="C15">
        <f t="shared" si="4"/>
        <v>0.4464285714285714</v>
      </c>
      <c r="D15">
        <f t="shared" si="5"/>
        <v>0.4513274336283186</v>
      </c>
      <c r="E15">
        <f t="shared" si="6"/>
        <v>0.4585152838427948</v>
      </c>
      <c r="F15">
        <f t="shared" si="7"/>
        <v>0.46320346320346323</v>
      </c>
      <c r="G15">
        <f t="shared" si="8"/>
        <v>0.47008547008547014</v>
      </c>
      <c r="H15">
        <f t="shared" si="9"/>
        <v>0.47679324894514763</v>
      </c>
      <c r="I15">
        <f t="shared" si="10"/>
        <v>0.48117154811715485</v>
      </c>
      <c r="J15">
        <f t="shared" si="11"/>
        <v>0.48760330578512395</v>
      </c>
      <c r="K15">
        <f t="shared" si="12"/>
        <v>0.4938775510204081</v>
      </c>
      <c r="L15">
        <f t="shared" si="13"/>
        <v>0.5</v>
      </c>
      <c r="M15">
        <f t="shared" si="14"/>
        <v>0.5059760956175299</v>
      </c>
      <c r="N15">
        <f t="shared" si="15"/>
        <v>0.5118110236220472</v>
      </c>
      <c r="O15">
        <f t="shared" si="16"/>
        <v>0.5175097276264591</v>
      </c>
      <c r="P15">
        <f t="shared" si="17"/>
        <v>0.524904214559387</v>
      </c>
      <c r="Q15">
        <f t="shared" si="18"/>
        <v>0.5303030303030304</v>
      </c>
      <c r="R15" s="2">
        <f t="shared" si="19"/>
        <v>1.24</v>
      </c>
      <c r="S15">
        <f t="shared" si="20"/>
        <v>0.5355805243445693</v>
      </c>
      <c r="T15">
        <f t="shared" si="21"/>
        <v>0.5424354243542435</v>
      </c>
      <c r="U15">
        <f t="shared" si="22"/>
        <v>0.5474452554744526</v>
      </c>
      <c r="V15">
        <f t="shared" si="23"/>
        <v>0.5539568345323741</v>
      </c>
      <c r="W15">
        <f t="shared" si="24"/>
        <v>0.5602836879432623</v>
      </c>
      <c r="X15">
        <f t="shared" si="25"/>
        <v>0.5664335664335665</v>
      </c>
      <c r="Y15">
        <f t="shared" si="26"/>
        <v>0.5709342560553634</v>
      </c>
      <c r="Z15">
        <f t="shared" si="27"/>
        <v>0.5767918088737202</v>
      </c>
      <c r="AA15">
        <f t="shared" si="28"/>
        <v>0.5838926174496645</v>
      </c>
      <c r="AB15">
        <f t="shared" si="29"/>
        <v>0.5894039735099338</v>
      </c>
      <c r="AC15">
        <f t="shared" si="30"/>
        <v>0.5921052631578947</v>
      </c>
      <c r="AD15">
        <f t="shared" si="31"/>
        <v>0.5947712418300654</v>
      </c>
      <c r="AE15">
        <f t="shared" si="32"/>
        <v>0.6012861736334405</v>
      </c>
      <c r="AF15">
        <f t="shared" si="33"/>
        <v>0.6063492063492063</v>
      </c>
      <c r="AG15">
        <f t="shared" si="34"/>
        <v>0.6124999999999999</v>
      </c>
      <c r="AH15" s="2">
        <f t="shared" si="35"/>
        <v>1.24</v>
      </c>
      <c r="AI15">
        <f t="shared" si="36"/>
        <v>0.6172839506172839</v>
      </c>
      <c r="AJ15">
        <f t="shared" si="37"/>
        <v>0.6231003039513677</v>
      </c>
      <c r="AK15">
        <f t="shared" si="38"/>
        <v>0.62874251497006</v>
      </c>
      <c r="AL15">
        <f t="shared" si="39"/>
        <v>0.6342182890855458</v>
      </c>
      <c r="AM15">
        <f t="shared" si="40"/>
        <v>0.6395348837209303</v>
      </c>
      <c r="AN15">
        <f t="shared" si="41"/>
        <v>0.6405797101449275</v>
      </c>
      <c r="AO15">
        <f t="shared" si="42"/>
        <v>0.6457142857142857</v>
      </c>
      <c r="AP15">
        <f t="shared" si="43"/>
        <v>0.651685393258427</v>
      </c>
      <c r="AQ15">
        <f t="shared" si="44"/>
        <v>0.6565096952908587</v>
      </c>
      <c r="AR15">
        <f t="shared" si="45"/>
        <v>0.662125340599455</v>
      </c>
      <c r="AS15">
        <f t="shared" si="46"/>
        <v>0.6675603217158177</v>
      </c>
      <c r="AT15">
        <f t="shared" si="47"/>
        <v>0.6728232189973614</v>
      </c>
      <c r="AU15">
        <f t="shared" si="48"/>
        <v>0.6779220779220779</v>
      </c>
      <c r="AV15">
        <f t="shared" si="49"/>
        <v>0.6828644501278772</v>
      </c>
      <c r="AW15">
        <f t="shared" si="50"/>
        <v>0.6884422110552764</v>
      </c>
      <c r="AX15" s="2">
        <f t="shared" si="51"/>
        <v>1.24</v>
      </c>
      <c r="AY15">
        <f t="shared" si="52"/>
        <v>0.693069306930693</v>
      </c>
      <c r="AZ15">
        <f t="shared" si="53"/>
        <v>0.6982968369829683</v>
      </c>
      <c r="BA15">
        <f t="shared" si="54"/>
        <v>0.7033492822966507</v>
      </c>
      <c r="BB15">
        <f t="shared" si="55"/>
        <v>0.7075471698113207</v>
      </c>
      <c r="BC15">
        <f t="shared" si="56"/>
        <v>0.708235294117647</v>
      </c>
      <c r="BD15">
        <f t="shared" si="57"/>
        <v>0.7136258660508082</v>
      </c>
      <c r="BE15">
        <f t="shared" si="58"/>
        <v>0.7181818181818181</v>
      </c>
      <c r="BF15">
        <f t="shared" si="59"/>
        <v>0.7232142857142857</v>
      </c>
      <c r="BG15">
        <f t="shared" si="60"/>
        <v>0.7280701754385965</v>
      </c>
      <c r="BH15">
        <f t="shared" si="61"/>
        <v>0.7327586206896552</v>
      </c>
      <c r="BI15">
        <f t="shared" si="62"/>
        <v>0.7372881355932204</v>
      </c>
      <c r="BJ15">
        <f t="shared" si="63"/>
        <v>0.7422037422037422</v>
      </c>
      <c r="BK15">
        <f t="shared" si="64"/>
        <v>0.7464212678936606</v>
      </c>
      <c r="BL15">
        <f t="shared" si="65"/>
        <v>0.751004016064257</v>
      </c>
      <c r="BM15">
        <f t="shared" si="66"/>
        <v>0.7554240631163708</v>
      </c>
      <c r="BN15" s="2">
        <f t="shared" si="67"/>
        <v>1.24</v>
      </c>
      <c r="BO15">
        <f t="shared" si="68"/>
        <v>0.7587548638132297</v>
      </c>
      <c r="BP15">
        <f t="shared" si="69"/>
        <v>0.7596899224806202</v>
      </c>
      <c r="BQ15">
        <f t="shared" si="70"/>
        <v>0.7642585551330798</v>
      </c>
      <c r="BR15">
        <f t="shared" si="71"/>
        <v>0.7686567164179104</v>
      </c>
      <c r="BS15">
        <f t="shared" si="72"/>
        <v>0.7728937728937728</v>
      </c>
      <c r="BT15">
        <f t="shared" si="73"/>
        <v>0.776978417266187</v>
      </c>
      <c r="BU15">
        <f t="shared" si="74"/>
        <v>0.7809187279151943</v>
      </c>
      <c r="BV15">
        <f t="shared" si="75"/>
        <v>0.7850953206239167</v>
      </c>
      <c r="BW15">
        <f t="shared" si="76"/>
        <v>0.7891156462585034</v>
      </c>
      <c r="BX15">
        <f t="shared" si="77"/>
        <v>0.7912457912457912</v>
      </c>
      <c r="BY15">
        <f t="shared" si="78"/>
        <v>0.7929883138564273</v>
      </c>
      <c r="BZ15">
        <f t="shared" si="79"/>
        <v>0.7970540098199672</v>
      </c>
      <c r="CA15">
        <f t="shared" si="80"/>
        <v>0.8009630818619582</v>
      </c>
      <c r="CB15">
        <f t="shared" si="81"/>
        <v>0.8047244094488188</v>
      </c>
      <c r="CC15">
        <f t="shared" si="82"/>
        <v>0.8083462132921174</v>
      </c>
      <c r="CD15" s="2">
        <f t="shared" si="83"/>
        <v>1.24</v>
      </c>
      <c r="CE15">
        <f t="shared" si="84"/>
        <v>0.8121212121212121</v>
      </c>
      <c r="CF15">
        <f t="shared" si="85"/>
        <v>0.8157503714710252</v>
      </c>
      <c r="CG15">
        <f t="shared" si="86"/>
        <v>0.8187134502923976</v>
      </c>
      <c r="CH15">
        <f t="shared" si="87"/>
        <v>0.8192419825072886</v>
      </c>
      <c r="CI15">
        <f t="shared" si="88"/>
        <v>0.8228571428571428</v>
      </c>
      <c r="CJ15">
        <f t="shared" si="89"/>
        <v>0.8263305322128851</v>
      </c>
      <c r="CK15">
        <f t="shared" si="90"/>
        <v>0.8296703296703296</v>
      </c>
      <c r="CL15">
        <f t="shared" si="91"/>
        <v>0.8331090174966352</v>
      </c>
      <c r="CM15">
        <f t="shared" si="92"/>
        <v>0.8333333333333333</v>
      </c>
      <c r="CN15">
        <f t="shared" si="93"/>
        <v>0.8364116094986808</v>
      </c>
      <c r="CO15">
        <f t="shared" si="94"/>
        <v>0.8395860284605433</v>
      </c>
      <c r="CP15">
        <f t="shared" si="95"/>
        <v>0.8428390367553865</v>
      </c>
      <c r="CQ15">
        <f t="shared" si="96"/>
        <v>0.845771144278607</v>
      </c>
      <c r="CR15">
        <f t="shared" si="97"/>
        <v>0.8459627329192547</v>
      </c>
      <c r="CS15">
        <f t="shared" si="98"/>
        <v>0.8491484184914841</v>
      </c>
      <c r="CT15" s="2">
        <f t="shared" si="99"/>
        <v>1.24</v>
      </c>
      <c r="CU15">
        <f t="shared" si="100"/>
        <v>0.8522050059594756</v>
      </c>
      <c r="CV15">
        <f t="shared" si="101"/>
        <v>0.8551401869158878</v>
      </c>
      <c r="CW15">
        <f t="shared" si="102"/>
        <v>0.8581235697940504</v>
      </c>
      <c r="CX15">
        <f t="shared" si="103"/>
        <v>0.8609865470852017</v>
      </c>
      <c r="CY15">
        <f t="shared" si="104"/>
        <v>0.8638858397365533</v>
      </c>
      <c r="CZ15">
        <f t="shared" si="105"/>
        <v>0.8666666666666667</v>
      </c>
      <c r="DA15">
        <f t="shared" si="106"/>
        <v>0.869336143308746</v>
      </c>
      <c r="DB15">
        <f t="shared" si="107"/>
        <v>0.87203302373581</v>
      </c>
      <c r="DC15">
        <f t="shared" si="108"/>
        <v>0.8747474747474747</v>
      </c>
      <c r="DD15">
        <f t="shared" si="109"/>
        <v>0.8773491592482691</v>
      </c>
      <c r="DE15">
        <f t="shared" si="110"/>
        <v>0.8799612778315585</v>
      </c>
      <c r="DF15">
        <f t="shared" si="111"/>
        <v>0.8824644549763033</v>
      </c>
      <c r="DG15">
        <f t="shared" si="112"/>
        <v>0.8825757575757576</v>
      </c>
      <c r="DH15">
        <f t="shared" si="113"/>
        <v>0.8872727272727272</v>
      </c>
    </row>
    <row r="16" spans="1:112" ht="12.75">
      <c r="A16" s="2">
        <v>1.27</v>
      </c>
      <c r="B16" s="2">
        <f t="shared" si="3"/>
        <v>1.27</v>
      </c>
      <c r="C16">
        <f t="shared" si="4"/>
        <v>0.44052863436123346</v>
      </c>
      <c r="D16">
        <f t="shared" si="5"/>
        <v>0.44541484716157204</v>
      </c>
      <c r="E16">
        <f t="shared" si="6"/>
        <v>0.4525862068965517</v>
      </c>
      <c r="F16">
        <f t="shared" si="7"/>
        <v>0.4572649572649573</v>
      </c>
      <c r="G16">
        <f t="shared" si="8"/>
        <v>0.4641350210970464</v>
      </c>
      <c r="H16">
        <f t="shared" si="9"/>
        <v>0.4708333333333333</v>
      </c>
      <c r="I16">
        <f t="shared" si="10"/>
        <v>0.4752066115702479</v>
      </c>
      <c r="J16">
        <f t="shared" si="11"/>
        <v>0.48163265306122444</v>
      </c>
      <c r="K16">
        <f t="shared" si="12"/>
        <v>0.4879032258064516</v>
      </c>
      <c r="L16">
        <f t="shared" si="13"/>
        <v>0.4940239043824702</v>
      </c>
      <c r="M16">
        <f t="shared" si="14"/>
        <v>0.5</v>
      </c>
      <c r="N16">
        <f t="shared" si="15"/>
        <v>0.5058365758754864</v>
      </c>
      <c r="O16">
        <f t="shared" si="16"/>
        <v>0.5115384615384615</v>
      </c>
      <c r="P16">
        <f t="shared" si="17"/>
        <v>0.5189393939393939</v>
      </c>
      <c r="Q16">
        <f t="shared" si="18"/>
        <v>0.5243445692883895</v>
      </c>
      <c r="R16" s="2">
        <f t="shared" si="19"/>
        <v>1.27</v>
      </c>
      <c r="S16">
        <f t="shared" si="20"/>
        <v>0.5296296296296296</v>
      </c>
      <c r="T16">
        <f t="shared" si="21"/>
        <v>0.5364963503649635</v>
      </c>
      <c r="U16">
        <f t="shared" si="22"/>
        <v>0.5415162454873647</v>
      </c>
      <c r="V16">
        <f t="shared" si="23"/>
        <v>0.5480427046263345</v>
      </c>
      <c r="W16">
        <f t="shared" si="24"/>
        <v>0.5543859649122808</v>
      </c>
      <c r="X16">
        <f t="shared" si="25"/>
        <v>0.5605536332179931</v>
      </c>
      <c r="Y16">
        <f t="shared" si="26"/>
        <v>0.565068493150685</v>
      </c>
      <c r="Z16">
        <f t="shared" si="27"/>
        <v>0.5709459459459459</v>
      </c>
      <c r="AA16">
        <f t="shared" si="28"/>
        <v>0.5780730897009967</v>
      </c>
      <c r="AB16">
        <f t="shared" si="29"/>
        <v>0.5836065573770493</v>
      </c>
      <c r="AC16">
        <f t="shared" si="30"/>
        <v>0.5863192182410423</v>
      </c>
      <c r="AD16">
        <f t="shared" si="31"/>
        <v>0.5889967637540453</v>
      </c>
      <c r="AE16">
        <f t="shared" si="32"/>
        <v>0.5955414012738853</v>
      </c>
      <c r="AF16">
        <f t="shared" si="33"/>
        <v>0.60062893081761</v>
      </c>
      <c r="AG16">
        <f t="shared" si="34"/>
        <v>0.6068111455108359</v>
      </c>
      <c r="AH16" s="2">
        <f t="shared" si="35"/>
        <v>1.27</v>
      </c>
      <c r="AI16">
        <f t="shared" si="36"/>
        <v>0.6116207951070336</v>
      </c>
      <c r="AJ16">
        <f t="shared" si="37"/>
        <v>0.6174698795180723</v>
      </c>
      <c r="AK16">
        <f t="shared" si="38"/>
        <v>0.6231454005934718</v>
      </c>
      <c r="AL16">
        <f t="shared" si="39"/>
        <v>0.6286549707602339</v>
      </c>
      <c r="AM16">
        <f t="shared" si="40"/>
        <v>0.6340057636887608</v>
      </c>
      <c r="AN16">
        <f t="shared" si="41"/>
        <v>0.6350574712643678</v>
      </c>
      <c r="AO16">
        <f t="shared" si="42"/>
        <v>0.6402266288951841</v>
      </c>
      <c r="AP16">
        <f t="shared" si="43"/>
        <v>0.6462395543175488</v>
      </c>
      <c r="AQ16">
        <f t="shared" si="44"/>
        <v>0.6510989010989011</v>
      </c>
      <c r="AR16">
        <f t="shared" si="45"/>
        <v>0.6567567567567568</v>
      </c>
      <c r="AS16">
        <f t="shared" si="46"/>
        <v>0.6622340425531915</v>
      </c>
      <c r="AT16">
        <f t="shared" si="47"/>
        <v>0.6675392670157068</v>
      </c>
      <c r="AU16">
        <f t="shared" si="48"/>
        <v>0.672680412371134</v>
      </c>
      <c r="AV16">
        <f t="shared" si="49"/>
        <v>0.6776649746192893</v>
      </c>
      <c r="AW16">
        <f t="shared" si="50"/>
        <v>0.6832917705735662</v>
      </c>
      <c r="AX16" s="2">
        <f t="shared" si="51"/>
        <v>1.27</v>
      </c>
      <c r="AY16">
        <f t="shared" si="52"/>
        <v>0.6879606879606879</v>
      </c>
      <c r="AZ16">
        <f t="shared" si="53"/>
        <v>0.6932367149758454</v>
      </c>
      <c r="BA16">
        <f t="shared" si="54"/>
        <v>0.6983372921615202</v>
      </c>
      <c r="BB16">
        <f t="shared" si="55"/>
        <v>0.7025761124121781</v>
      </c>
      <c r="BC16">
        <f t="shared" si="56"/>
        <v>0.7032710280373833</v>
      </c>
      <c r="BD16">
        <f t="shared" si="57"/>
        <v>0.7087155963302753</v>
      </c>
      <c r="BE16">
        <f t="shared" si="58"/>
        <v>0.7133182844243793</v>
      </c>
      <c r="BF16">
        <f t="shared" si="59"/>
        <v>0.7184035476718404</v>
      </c>
      <c r="BG16">
        <f t="shared" si="60"/>
        <v>0.7233115468409586</v>
      </c>
      <c r="BH16">
        <f t="shared" si="61"/>
        <v>0.728051391862955</v>
      </c>
      <c r="BI16">
        <f t="shared" si="62"/>
        <v>0.7326315789473684</v>
      </c>
      <c r="BJ16">
        <f t="shared" si="63"/>
        <v>0.737603305785124</v>
      </c>
      <c r="BK16">
        <f t="shared" si="64"/>
        <v>0.741869918699187</v>
      </c>
      <c r="BL16">
        <f t="shared" si="65"/>
        <v>0.7465069860279442</v>
      </c>
      <c r="BM16">
        <f t="shared" si="66"/>
        <v>0.7509803921568629</v>
      </c>
      <c r="BN16" s="2">
        <f t="shared" si="67"/>
        <v>1.27</v>
      </c>
      <c r="BO16">
        <f t="shared" si="68"/>
        <v>0.7543520309477756</v>
      </c>
      <c r="BP16">
        <f t="shared" si="69"/>
        <v>0.7552986512524086</v>
      </c>
      <c r="BQ16">
        <f t="shared" si="70"/>
        <v>0.7599243856332704</v>
      </c>
      <c r="BR16">
        <f t="shared" si="71"/>
        <v>0.7643784786641928</v>
      </c>
      <c r="BS16">
        <f t="shared" si="72"/>
        <v>0.7686703096539161</v>
      </c>
      <c r="BT16">
        <f t="shared" si="73"/>
        <v>0.7728085867620752</v>
      </c>
      <c r="BU16">
        <f t="shared" si="74"/>
        <v>0.7768014059753955</v>
      </c>
      <c r="BV16">
        <f t="shared" si="75"/>
        <v>0.7810344827586206</v>
      </c>
      <c r="BW16">
        <f t="shared" si="76"/>
        <v>0.7851099830795262</v>
      </c>
      <c r="BX16">
        <f t="shared" si="77"/>
        <v>0.7872696817420435</v>
      </c>
      <c r="BY16">
        <f t="shared" si="78"/>
        <v>0.7890365448504983</v>
      </c>
      <c r="BZ16">
        <f t="shared" si="79"/>
        <v>0.7931596091205211</v>
      </c>
      <c r="CA16">
        <f t="shared" si="80"/>
        <v>0.7971246006389777</v>
      </c>
      <c r="CB16">
        <f t="shared" si="81"/>
        <v>0.8009404388714733</v>
      </c>
      <c r="CC16">
        <f t="shared" si="82"/>
        <v>0.8046153846153847</v>
      </c>
      <c r="CD16" s="2">
        <f t="shared" si="83"/>
        <v>1.27</v>
      </c>
      <c r="CE16">
        <f t="shared" si="84"/>
        <v>0.8084464555052789</v>
      </c>
      <c r="CF16">
        <f t="shared" si="85"/>
        <v>0.812130177514793</v>
      </c>
      <c r="CG16">
        <f t="shared" si="86"/>
        <v>0.8151382823871908</v>
      </c>
      <c r="CH16">
        <f t="shared" si="87"/>
        <v>0.8156748911465892</v>
      </c>
      <c r="CI16">
        <f t="shared" si="88"/>
        <v>0.8193456614509247</v>
      </c>
      <c r="CJ16">
        <f t="shared" si="89"/>
        <v>0.8228730822873083</v>
      </c>
      <c r="CK16">
        <f t="shared" si="90"/>
        <v>0.8262653898768809</v>
      </c>
      <c r="CL16">
        <f t="shared" si="91"/>
        <v>0.8297587131367292</v>
      </c>
      <c r="CM16">
        <f t="shared" si="92"/>
        <v>0.8299866131191432</v>
      </c>
      <c r="CN16">
        <f t="shared" si="93"/>
        <v>0.8331143232588699</v>
      </c>
      <c r="CO16">
        <f t="shared" si="94"/>
        <v>0.836340206185567</v>
      </c>
      <c r="CP16">
        <f t="shared" si="95"/>
        <v>0.8396464646464648</v>
      </c>
      <c r="CQ16">
        <f t="shared" si="96"/>
        <v>0.842627013630731</v>
      </c>
      <c r="CR16">
        <f t="shared" si="97"/>
        <v>0.8428217821782178</v>
      </c>
      <c r="CS16">
        <f t="shared" si="98"/>
        <v>0.8460606060606061</v>
      </c>
      <c r="CT16" s="2">
        <f t="shared" si="99"/>
        <v>1.27</v>
      </c>
      <c r="CU16">
        <f t="shared" si="100"/>
        <v>0.8491686460807601</v>
      </c>
      <c r="CV16">
        <f t="shared" si="101"/>
        <v>0.8521536670547148</v>
      </c>
      <c r="CW16">
        <f t="shared" si="102"/>
        <v>0.8551881413911061</v>
      </c>
      <c r="CX16">
        <f t="shared" si="103"/>
        <v>0.8581005586592179</v>
      </c>
      <c r="CY16">
        <f t="shared" si="104"/>
        <v>0.8610503282275711</v>
      </c>
      <c r="CZ16">
        <f t="shared" si="105"/>
        <v>0.8638799571275456</v>
      </c>
      <c r="DA16">
        <f t="shared" si="106"/>
        <v>0.8665966386554622</v>
      </c>
      <c r="DB16">
        <f t="shared" si="107"/>
        <v>0.8693415637860082</v>
      </c>
      <c r="DC16">
        <f t="shared" si="108"/>
        <v>0.8721047331319235</v>
      </c>
      <c r="DD16">
        <f t="shared" si="109"/>
        <v>0.8747534516765286</v>
      </c>
      <c r="DE16">
        <f t="shared" si="110"/>
        <v>0.8774131274131275</v>
      </c>
      <c r="DF16">
        <f t="shared" si="111"/>
        <v>0.8799621928166352</v>
      </c>
      <c r="DG16">
        <f t="shared" si="112"/>
        <v>0.8800755429650614</v>
      </c>
      <c r="DH16">
        <f t="shared" si="113"/>
        <v>0.8848594741613781</v>
      </c>
    </row>
    <row r="17" spans="1:112" ht="12.75">
      <c r="A17" s="2">
        <v>1.3</v>
      </c>
      <c r="B17" s="2">
        <f t="shared" si="3"/>
        <v>1.3</v>
      </c>
      <c r="C17">
        <f t="shared" si="4"/>
        <v>0.4347826086956522</v>
      </c>
      <c r="D17">
        <f t="shared" si="5"/>
        <v>0.43965517241379304</v>
      </c>
      <c r="E17">
        <f t="shared" si="6"/>
        <v>0.44680851063829785</v>
      </c>
      <c r="F17">
        <f t="shared" si="7"/>
        <v>0.45147679324894513</v>
      </c>
      <c r="G17">
        <f t="shared" si="8"/>
        <v>0.4583333333333333</v>
      </c>
      <c r="H17">
        <f t="shared" si="9"/>
        <v>0.46502057613168724</v>
      </c>
      <c r="I17">
        <f t="shared" si="10"/>
        <v>0.4693877551020407</v>
      </c>
      <c r="J17">
        <f t="shared" si="11"/>
        <v>0.4758064516129032</v>
      </c>
      <c r="K17">
        <f t="shared" si="12"/>
        <v>0.4820717131474104</v>
      </c>
      <c r="L17">
        <f t="shared" si="13"/>
        <v>0.4881889763779527</v>
      </c>
      <c r="M17">
        <f t="shared" si="14"/>
        <v>0.4941634241245136</v>
      </c>
      <c r="N17">
        <f t="shared" si="15"/>
        <v>0.5</v>
      </c>
      <c r="O17">
        <f t="shared" si="16"/>
        <v>0.5057034220532319</v>
      </c>
      <c r="P17">
        <f t="shared" si="17"/>
        <v>0.5131086142322098</v>
      </c>
      <c r="Q17">
        <f t="shared" si="18"/>
        <v>0.5185185185185185</v>
      </c>
      <c r="R17" s="2">
        <f t="shared" si="19"/>
        <v>1.3</v>
      </c>
      <c r="S17">
        <f t="shared" si="20"/>
        <v>0.5238095238095238</v>
      </c>
      <c r="T17">
        <f t="shared" si="21"/>
        <v>0.5306859205776173</v>
      </c>
      <c r="U17">
        <f t="shared" si="22"/>
        <v>0.5357142857142857</v>
      </c>
      <c r="V17">
        <f t="shared" si="23"/>
        <v>0.5422535211267606</v>
      </c>
      <c r="W17">
        <f t="shared" si="24"/>
        <v>0.5486111111111112</v>
      </c>
      <c r="X17">
        <f t="shared" si="25"/>
        <v>0.5547945205479452</v>
      </c>
      <c r="Y17">
        <f t="shared" si="26"/>
        <v>0.559322033898305</v>
      </c>
      <c r="Z17">
        <f t="shared" si="27"/>
        <v>0.5652173913043478</v>
      </c>
      <c r="AA17">
        <f t="shared" si="28"/>
        <v>0.5723684210526315</v>
      </c>
      <c r="AB17">
        <f t="shared" si="29"/>
        <v>0.577922077922078</v>
      </c>
      <c r="AC17">
        <f t="shared" si="30"/>
        <v>0.5806451612903226</v>
      </c>
      <c r="AD17">
        <f t="shared" si="31"/>
        <v>0.5833333333333334</v>
      </c>
      <c r="AE17">
        <f t="shared" si="32"/>
        <v>0.5899053627760252</v>
      </c>
      <c r="AF17">
        <f t="shared" si="33"/>
        <v>0.5950155763239875</v>
      </c>
      <c r="AG17">
        <f t="shared" si="34"/>
        <v>0.6012269938650308</v>
      </c>
      <c r="AH17" s="2">
        <f t="shared" si="35"/>
        <v>1.3</v>
      </c>
      <c r="AI17">
        <f t="shared" si="36"/>
        <v>0.6060606060606061</v>
      </c>
      <c r="AJ17">
        <f t="shared" si="37"/>
        <v>0.6119402985074627</v>
      </c>
      <c r="AK17">
        <f t="shared" si="38"/>
        <v>0.6176470588235293</v>
      </c>
      <c r="AL17">
        <f t="shared" si="39"/>
        <v>0.6231884057971014</v>
      </c>
      <c r="AM17">
        <f t="shared" si="40"/>
        <v>0.6285714285714287</v>
      </c>
      <c r="AN17">
        <f t="shared" si="41"/>
        <v>0.6296296296296297</v>
      </c>
      <c r="AO17">
        <f t="shared" si="42"/>
        <v>0.6348314606741573</v>
      </c>
      <c r="AP17">
        <f t="shared" si="43"/>
        <v>0.6408839779005524</v>
      </c>
      <c r="AQ17">
        <f t="shared" si="44"/>
        <v>0.6457765667574932</v>
      </c>
      <c r="AR17">
        <f t="shared" si="45"/>
        <v>0.6514745308310992</v>
      </c>
      <c r="AS17">
        <f t="shared" si="46"/>
        <v>0.6569920844327177</v>
      </c>
      <c r="AT17">
        <f t="shared" si="47"/>
        <v>0.6623376623376623</v>
      </c>
      <c r="AU17">
        <f t="shared" si="48"/>
        <v>0.6675191815856777</v>
      </c>
      <c r="AV17">
        <f t="shared" si="49"/>
        <v>0.6725440806045341</v>
      </c>
      <c r="AW17">
        <f t="shared" si="50"/>
        <v>0.6782178217821783</v>
      </c>
      <c r="AX17" s="2">
        <f t="shared" si="51"/>
        <v>1.3</v>
      </c>
      <c r="AY17">
        <f t="shared" si="52"/>
        <v>0.6829268292682927</v>
      </c>
      <c r="AZ17">
        <f t="shared" si="53"/>
        <v>0.6882494004796164</v>
      </c>
      <c r="BA17">
        <f t="shared" si="54"/>
        <v>0.6933962264150942</v>
      </c>
      <c r="BB17">
        <f t="shared" si="55"/>
        <v>0.6976744186046512</v>
      </c>
      <c r="BC17">
        <f t="shared" si="56"/>
        <v>0.6983758700696056</v>
      </c>
      <c r="BD17">
        <f t="shared" si="57"/>
        <v>0.703872437357631</v>
      </c>
      <c r="BE17">
        <f t="shared" si="58"/>
        <v>0.7085201793721974</v>
      </c>
      <c r="BF17">
        <f t="shared" si="59"/>
        <v>0.7136563876651982</v>
      </c>
      <c r="BG17">
        <f t="shared" si="60"/>
        <v>0.7186147186147186</v>
      </c>
      <c r="BH17">
        <f t="shared" si="61"/>
        <v>0.7234042553191489</v>
      </c>
      <c r="BI17">
        <f t="shared" si="62"/>
        <v>0.7280334728033473</v>
      </c>
      <c r="BJ17">
        <f t="shared" si="63"/>
        <v>0.73305954825462</v>
      </c>
      <c r="BK17">
        <f t="shared" si="64"/>
        <v>0.7373737373737373</v>
      </c>
      <c r="BL17">
        <f t="shared" si="65"/>
        <v>0.7420634920634921</v>
      </c>
      <c r="BM17">
        <f t="shared" si="66"/>
        <v>0.746588693957115</v>
      </c>
      <c r="BN17" s="2">
        <f t="shared" si="67"/>
        <v>1.3</v>
      </c>
      <c r="BO17">
        <f t="shared" si="68"/>
        <v>0.75</v>
      </c>
      <c r="BP17">
        <f t="shared" si="69"/>
        <v>0.7509578544061303</v>
      </c>
      <c r="BQ17">
        <f t="shared" si="70"/>
        <v>0.7556390977443609</v>
      </c>
      <c r="BR17">
        <f t="shared" si="71"/>
        <v>0.7601476014760148</v>
      </c>
      <c r="BS17">
        <f t="shared" si="72"/>
        <v>0.7644927536231885</v>
      </c>
      <c r="BT17">
        <f t="shared" si="73"/>
        <v>0.7686832740213524</v>
      </c>
      <c r="BU17">
        <f t="shared" si="74"/>
        <v>0.7727272727272727</v>
      </c>
      <c r="BV17">
        <f t="shared" si="75"/>
        <v>0.7770154373927959</v>
      </c>
      <c r="BW17">
        <f t="shared" si="76"/>
        <v>0.7811447811447811</v>
      </c>
      <c r="BX17">
        <f t="shared" si="77"/>
        <v>0.7833333333333333</v>
      </c>
      <c r="BY17">
        <f t="shared" si="78"/>
        <v>0.7851239669421488</v>
      </c>
      <c r="BZ17">
        <f t="shared" si="79"/>
        <v>0.7893030794165317</v>
      </c>
      <c r="CA17">
        <f t="shared" si="80"/>
        <v>0.7933227344992051</v>
      </c>
      <c r="CB17">
        <f t="shared" si="81"/>
        <v>0.7971918876755071</v>
      </c>
      <c r="CC17">
        <f t="shared" si="82"/>
        <v>0.8009188361408882</v>
      </c>
      <c r="CD17" s="2">
        <f t="shared" si="83"/>
        <v>1.3</v>
      </c>
      <c r="CE17">
        <f t="shared" si="84"/>
        <v>0.8048048048048049</v>
      </c>
      <c r="CF17">
        <f t="shared" si="85"/>
        <v>0.8085419734904271</v>
      </c>
      <c r="CG17">
        <f t="shared" si="86"/>
        <v>0.8115942028985508</v>
      </c>
      <c r="CH17">
        <f t="shared" si="87"/>
        <v>0.8121387283236995</v>
      </c>
      <c r="CI17">
        <f t="shared" si="88"/>
        <v>0.8158640226628895</v>
      </c>
      <c r="CJ17">
        <f t="shared" si="89"/>
        <v>0.8194444444444444</v>
      </c>
      <c r="CK17">
        <f t="shared" si="90"/>
        <v>0.8228882833787466</v>
      </c>
      <c r="CL17">
        <f t="shared" si="91"/>
        <v>0.8264352469959947</v>
      </c>
      <c r="CM17">
        <f t="shared" si="92"/>
        <v>0.8266666666666667</v>
      </c>
      <c r="CN17">
        <f t="shared" si="93"/>
        <v>0.8298429319371728</v>
      </c>
      <c r="CO17">
        <f t="shared" si="94"/>
        <v>0.8331193838254172</v>
      </c>
      <c r="CP17">
        <f t="shared" si="95"/>
        <v>0.8364779874213837</v>
      </c>
      <c r="CQ17">
        <f t="shared" si="96"/>
        <v>0.8395061728395062</v>
      </c>
      <c r="CR17">
        <f t="shared" si="97"/>
        <v>0.8397040690505548</v>
      </c>
      <c r="CS17">
        <f t="shared" si="98"/>
        <v>0.8429951690821256</v>
      </c>
      <c r="CT17" s="2">
        <f t="shared" si="99"/>
        <v>1.3</v>
      </c>
      <c r="CU17">
        <f t="shared" si="100"/>
        <v>0.846153846153846</v>
      </c>
      <c r="CV17">
        <f t="shared" si="101"/>
        <v>0.8491879350348027</v>
      </c>
      <c r="CW17">
        <f t="shared" si="102"/>
        <v>0.8522727272727272</v>
      </c>
      <c r="CX17">
        <f t="shared" si="103"/>
        <v>0.8552338530066814</v>
      </c>
      <c r="CY17">
        <f t="shared" si="104"/>
        <v>0.8582333696837514</v>
      </c>
      <c r="CZ17">
        <f t="shared" si="105"/>
        <v>0.861111111111111</v>
      </c>
      <c r="DA17">
        <f t="shared" si="106"/>
        <v>0.8638743455497382</v>
      </c>
      <c r="DB17">
        <f t="shared" si="107"/>
        <v>0.8666666666666666</v>
      </c>
      <c r="DC17">
        <f t="shared" si="108"/>
        <v>0.8694779116465863</v>
      </c>
      <c r="DD17">
        <f t="shared" si="109"/>
        <v>0.8721730580137659</v>
      </c>
      <c r="DE17">
        <f t="shared" si="110"/>
        <v>0.8748796920115495</v>
      </c>
      <c r="DF17">
        <f t="shared" si="111"/>
        <v>0.8774740810556079</v>
      </c>
      <c r="DG17">
        <f t="shared" si="112"/>
        <v>0.8775894538606402</v>
      </c>
      <c r="DH17">
        <f t="shared" si="113"/>
        <v>0.8824593128390597</v>
      </c>
    </row>
    <row r="18" spans="1:112" ht="12.75">
      <c r="A18" s="2">
        <v>1.33</v>
      </c>
      <c r="B18" s="2">
        <f t="shared" si="3"/>
        <v>1.33</v>
      </c>
      <c r="C18">
        <f t="shared" si="4"/>
        <v>0.4291845493562232</v>
      </c>
      <c r="D18">
        <f t="shared" si="5"/>
        <v>0.4340425531914894</v>
      </c>
      <c r="E18">
        <f t="shared" si="6"/>
        <v>0.44117647058823534</v>
      </c>
      <c r="F18">
        <f t="shared" si="7"/>
        <v>0.4458333333333333</v>
      </c>
      <c r="G18">
        <f t="shared" si="8"/>
        <v>0.45267489711934156</v>
      </c>
      <c r="H18">
        <f t="shared" si="9"/>
        <v>0.4593495934959349</v>
      </c>
      <c r="I18">
        <f t="shared" si="10"/>
        <v>0.4637096774193548</v>
      </c>
      <c r="J18">
        <f t="shared" si="11"/>
        <v>0.4701195219123506</v>
      </c>
      <c r="K18">
        <f t="shared" si="12"/>
        <v>0.4763779527559055</v>
      </c>
      <c r="L18">
        <f t="shared" si="13"/>
        <v>0.4824902723735408</v>
      </c>
      <c r="M18">
        <f t="shared" si="14"/>
        <v>0.48846153846153845</v>
      </c>
      <c r="N18">
        <f t="shared" si="15"/>
        <v>0.4942965779467681</v>
      </c>
      <c r="O18">
        <f t="shared" si="16"/>
        <v>0.5</v>
      </c>
      <c r="P18">
        <f t="shared" si="17"/>
        <v>0.5074074074074074</v>
      </c>
      <c r="Q18">
        <f t="shared" si="18"/>
        <v>0.5128205128205128</v>
      </c>
      <c r="R18" s="2">
        <f t="shared" si="19"/>
        <v>1.33</v>
      </c>
      <c r="S18">
        <f t="shared" si="20"/>
        <v>0.5181159420289855</v>
      </c>
      <c r="T18">
        <f t="shared" si="21"/>
        <v>0.525</v>
      </c>
      <c r="U18">
        <f t="shared" si="22"/>
        <v>0.5300353356890459</v>
      </c>
      <c r="V18">
        <f t="shared" si="23"/>
        <v>0.5365853658536586</v>
      </c>
      <c r="W18">
        <f t="shared" si="24"/>
        <v>0.5429553264604811</v>
      </c>
      <c r="X18">
        <f t="shared" si="25"/>
        <v>0.5491525423728814</v>
      </c>
      <c r="Y18">
        <f t="shared" si="26"/>
        <v>0.5536912751677852</v>
      </c>
      <c r="Z18">
        <f t="shared" si="27"/>
        <v>0.5596026490066225</v>
      </c>
      <c r="AA18">
        <f t="shared" si="28"/>
        <v>0.5667752442996742</v>
      </c>
      <c r="AB18">
        <f t="shared" si="29"/>
        <v>0.5723472668810289</v>
      </c>
      <c r="AC18">
        <f t="shared" si="30"/>
        <v>0.5750798722044729</v>
      </c>
      <c r="AD18">
        <f t="shared" si="31"/>
        <v>0.5777777777777777</v>
      </c>
      <c r="AE18">
        <f t="shared" si="32"/>
        <v>0.584375</v>
      </c>
      <c r="AF18">
        <f t="shared" si="33"/>
        <v>0.5895061728395061</v>
      </c>
      <c r="AG18">
        <f t="shared" si="34"/>
        <v>0.5957446808510638</v>
      </c>
      <c r="AH18" s="2">
        <f t="shared" si="35"/>
        <v>1.33</v>
      </c>
      <c r="AI18">
        <f t="shared" si="36"/>
        <v>0.6006006006006006</v>
      </c>
      <c r="AJ18">
        <f t="shared" si="37"/>
        <v>0.606508875739645</v>
      </c>
      <c r="AK18">
        <f t="shared" si="38"/>
        <v>0.6122448979591837</v>
      </c>
      <c r="AL18">
        <f t="shared" si="39"/>
        <v>0.617816091954023</v>
      </c>
      <c r="AM18">
        <f t="shared" si="40"/>
        <v>0.623229461756374</v>
      </c>
      <c r="AN18">
        <f t="shared" si="41"/>
        <v>0.6242937853107344</v>
      </c>
      <c r="AO18">
        <f t="shared" si="42"/>
        <v>0.6295264623955431</v>
      </c>
      <c r="AP18">
        <f t="shared" si="43"/>
        <v>0.6356164383561643</v>
      </c>
      <c r="AQ18">
        <f t="shared" si="44"/>
        <v>0.6405405405405405</v>
      </c>
      <c r="AR18">
        <f t="shared" si="45"/>
        <v>0.6462765957446809</v>
      </c>
      <c r="AS18">
        <f t="shared" si="46"/>
        <v>0.6518324607329843</v>
      </c>
      <c r="AT18">
        <f t="shared" si="47"/>
        <v>0.6572164948453608</v>
      </c>
      <c r="AU18">
        <f t="shared" si="48"/>
        <v>0.6624365482233502</v>
      </c>
      <c r="AV18">
        <f t="shared" si="49"/>
        <v>0.6675</v>
      </c>
      <c r="AW18">
        <f t="shared" si="50"/>
        <v>0.6732186732186732</v>
      </c>
      <c r="AX18" s="2">
        <f t="shared" si="51"/>
        <v>1.33</v>
      </c>
      <c r="AY18">
        <f t="shared" si="52"/>
        <v>0.6779661016949152</v>
      </c>
      <c r="AZ18">
        <f t="shared" si="53"/>
        <v>0.6833333333333333</v>
      </c>
      <c r="BA18">
        <f t="shared" si="54"/>
        <v>0.6885245901639345</v>
      </c>
      <c r="BB18">
        <f t="shared" si="55"/>
        <v>0.6928406466512702</v>
      </c>
      <c r="BC18">
        <f t="shared" si="56"/>
        <v>0.6935483870967741</v>
      </c>
      <c r="BD18">
        <f t="shared" si="57"/>
        <v>0.6990950226244343</v>
      </c>
      <c r="BE18">
        <f t="shared" si="58"/>
        <v>0.7037861915367484</v>
      </c>
      <c r="BF18">
        <f t="shared" si="59"/>
        <v>0.7089715536105032</v>
      </c>
      <c r="BG18">
        <f t="shared" si="60"/>
        <v>0.7139784946236558</v>
      </c>
      <c r="BH18">
        <f t="shared" si="61"/>
        <v>0.7188160676532769</v>
      </c>
      <c r="BI18">
        <f t="shared" si="62"/>
        <v>0.7234927234927234</v>
      </c>
      <c r="BJ18">
        <f t="shared" si="63"/>
        <v>0.7285714285714285</v>
      </c>
      <c r="BK18">
        <f t="shared" si="64"/>
        <v>0.7329317269076304</v>
      </c>
      <c r="BL18">
        <f t="shared" si="65"/>
        <v>0.73767258382643</v>
      </c>
      <c r="BM18">
        <f t="shared" si="66"/>
        <v>0.7422480620155039</v>
      </c>
      <c r="BN18" s="2">
        <f t="shared" si="67"/>
        <v>1.33</v>
      </c>
      <c r="BO18">
        <f t="shared" si="68"/>
        <v>0.7456978967495219</v>
      </c>
      <c r="BP18">
        <f t="shared" si="69"/>
        <v>0.7466666666666667</v>
      </c>
      <c r="BQ18">
        <f t="shared" si="70"/>
        <v>0.7514018691588785</v>
      </c>
      <c r="BR18">
        <f t="shared" si="71"/>
        <v>0.7559633027522936</v>
      </c>
      <c r="BS18">
        <f t="shared" si="72"/>
        <v>0.7603603603603604</v>
      </c>
      <c r="BT18">
        <f t="shared" si="73"/>
        <v>0.7646017699115044</v>
      </c>
      <c r="BU18">
        <f t="shared" si="74"/>
        <v>0.768695652173913</v>
      </c>
      <c r="BV18">
        <f t="shared" si="75"/>
        <v>0.773037542662116</v>
      </c>
      <c r="BW18">
        <f t="shared" si="76"/>
        <v>0.7772194304857621</v>
      </c>
      <c r="BX18">
        <f t="shared" si="77"/>
        <v>0.7794361525704809</v>
      </c>
      <c r="BY18">
        <f t="shared" si="78"/>
        <v>0.78125</v>
      </c>
      <c r="BZ18">
        <f t="shared" si="79"/>
        <v>0.785483870967742</v>
      </c>
      <c r="CA18">
        <f t="shared" si="80"/>
        <v>0.7895569620253164</v>
      </c>
      <c r="CB18">
        <f t="shared" si="81"/>
        <v>0.7934782608695652</v>
      </c>
      <c r="CC18">
        <f t="shared" si="82"/>
        <v>0.7972560975609756</v>
      </c>
      <c r="CD18" s="2">
        <f t="shared" si="83"/>
        <v>1.33</v>
      </c>
      <c r="CE18">
        <f t="shared" si="84"/>
        <v>0.8011958146487295</v>
      </c>
      <c r="CF18">
        <f t="shared" si="85"/>
        <v>0.8049853372434017</v>
      </c>
      <c r="CG18">
        <f t="shared" si="86"/>
        <v>0.8080808080808081</v>
      </c>
      <c r="CH18">
        <f t="shared" si="87"/>
        <v>0.8086330935251799</v>
      </c>
      <c r="CI18">
        <f t="shared" si="88"/>
        <v>0.8124118476727785</v>
      </c>
      <c r="CJ18">
        <f t="shared" si="89"/>
        <v>0.8160442600276625</v>
      </c>
      <c r="CK18">
        <f t="shared" si="90"/>
        <v>0.819538670284939</v>
      </c>
      <c r="CL18">
        <f t="shared" si="91"/>
        <v>0.8231382978723404</v>
      </c>
      <c r="CM18">
        <f t="shared" si="92"/>
        <v>0.8233731739707836</v>
      </c>
      <c r="CN18">
        <f t="shared" si="93"/>
        <v>0.8265971316818774</v>
      </c>
      <c r="CO18">
        <f t="shared" si="94"/>
        <v>0.829923273657289</v>
      </c>
      <c r="CP18">
        <f t="shared" si="95"/>
        <v>0.8333333333333334</v>
      </c>
      <c r="CQ18">
        <f t="shared" si="96"/>
        <v>0.8364083640836409</v>
      </c>
      <c r="CR18">
        <f t="shared" si="97"/>
        <v>0.8366093366093365</v>
      </c>
      <c r="CS18">
        <f t="shared" si="98"/>
        <v>0.8399518652226233</v>
      </c>
      <c r="CT18" s="2">
        <f t="shared" si="99"/>
        <v>1.33</v>
      </c>
      <c r="CU18">
        <f t="shared" si="100"/>
        <v>0.8431603773584906</v>
      </c>
      <c r="CV18">
        <f t="shared" si="101"/>
        <v>0.846242774566474</v>
      </c>
      <c r="CW18">
        <f t="shared" si="102"/>
        <v>0.8493771234428086</v>
      </c>
      <c r="CX18">
        <f t="shared" si="103"/>
        <v>0.8523862375138734</v>
      </c>
      <c r="CY18">
        <f t="shared" si="104"/>
        <v>0.8554347826086958</v>
      </c>
      <c r="CZ18">
        <f t="shared" si="105"/>
        <v>0.858359957401491</v>
      </c>
      <c r="DA18">
        <f t="shared" si="106"/>
        <v>0.8611691022964509</v>
      </c>
      <c r="DB18">
        <f t="shared" si="107"/>
        <v>0.8640081799591002</v>
      </c>
      <c r="DC18">
        <f t="shared" si="108"/>
        <v>0.8668668668668669</v>
      </c>
      <c r="DD18">
        <f t="shared" si="109"/>
        <v>0.8696078431372549</v>
      </c>
      <c r="DE18">
        <f t="shared" si="110"/>
        <v>0.8723608445297505</v>
      </c>
      <c r="DF18">
        <f t="shared" si="111"/>
        <v>0.875</v>
      </c>
      <c r="DG18">
        <f t="shared" si="112"/>
        <v>0.8751173708920188</v>
      </c>
      <c r="DH18">
        <f t="shared" si="113"/>
        <v>0.8800721370604148</v>
      </c>
    </row>
    <row r="19" spans="1:112" ht="12.75">
      <c r="A19" s="2">
        <v>1.37</v>
      </c>
      <c r="B19" s="2">
        <f t="shared" si="3"/>
        <v>1.37</v>
      </c>
      <c r="C19">
        <f t="shared" si="4"/>
        <v>0.42194092827004215</v>
      </c>
      <c r="D19">
        <f t="shared" si="5"/>
        <v>0.42677824267782427</v>
      </c>
      <c r="E19">
        <f t="shared" si="6"/>
        <v>0.4338842975206612</v>
      </c>
      <c r="F19">
        <f t="shared" si="7"/>
        <v>0.43852459016393436</v>
      </c>
      <c r="G19">
        <f t="shared" si="8"/>
        <v>0.44534412955465585</v>
      </c>
      <c r="H19">
        <f t="shared" si="9"/>
        <v>0.45199999999999996</v>
      </c>
      <c r="I19">
        <f t="shared" si="10"/>
        <v>0.45634920634920634</v>
      </c>
      <c r="J19">
        <f t="shared" si="11"/>
        <v>0.4627450980392157</v>
      </c>
      <c r="K19">
        <f t="shared" si="12"/>
        <v>0.4689922480620155</v>
      </c>
      <c r="L19">
        <f t="shared" si="13"/>
        <v>0.475095785440613</v>
      </c>
      <c r="M19">
        <f t="shared" si="14"/>
        <v>0.481060606060606</v>
      </c>
      <c r="N19">
        <f t="shared" si="15"/>
        <v>0.4868913857677903</v>
      </c>
      <c r="O19">
        <f t="shared" si="16"/>
        <v>0.4925925925925926</v>
      </c>
      <c r="P19">
        <f t="shared" si="17"/>
        <v>0.5</v>
      </c>
      <c r="Q19">
        <f t="shared" si="18"/>
        <v>0.5054151624548736</v>
      </c>
      <c r="R19" s="2">
        <f t="shared" si="19"/>
        <v>1.37</v>
      </c>
      <c r="S19">
        <f t="shared" si="20"/>
        <v>0.5107142857142857</v>
      </c>
      <c r="T19">
        <f t="shared" si="21"/>
        <v>0.5176056338028169</v>
      </c>
      <c r="U19">
        <f t="shared" si="22"/>
        <v>0.5226480836236934</v>
      </c>
      <c r="V19">
        <f t="shared" si="23"/>
        <v>0.5292096219931272</v>
      </c>
      <c r="W19">
        <f t="shared" si="24"/>
        <v>0.535593220338983</v>
      </c>
      <c r="X19">
        <f t="shared" si="25"/>
        <v>0.5418060200668896</v>
      </c>
      <c r="Y19">
        <f t="shared" si="26"/>
        <v>0.5463576158940397</v>
      </c>
      <c r="Z19">
        <f t="shared" si="27"/>
        <v>0.5522875816993463</v>
      </c>
      <c r="AA19">
        <f t="shared" si="28"/>
        <v>0.5594855305466238</v>
      </c>
      <c r="AB19">
        <f t="shared" si="29"/>
        <v>0.5650793650793651</v>
      </c>
      <c r="AC19">
        <f t="shared" si="30"/>
        <v>0.5678233438485805</v>
      </c>
      <c r="AD19">
        <f t="shared" si="31"/>
        <v>0.5705329153605015</v>
      </c>
      <c r="AE19">
        <f t="shared" si="32"/>
        <v>0.5771604938271605</v>
      </c>
      <c r="AF19">
        <f t="shared" si="33"/>
        <v>0.5823170731707317</v>
      </c>
      <c r="AG19">
        <f t="shared" si="34"/>
        <v>0.5885885885885885</v>
      </c>
      <c r="AH19" s="2">
        <f t="shared" si="35"/>
        <v>1.37</v>
      </c>
      <c r="AI19">
        <f t="shared" si="36"/>
        <v>0.5934718100890207</v>
      </c>
      <c r="AJ19">
        <f t="shared" si="37"/>
        <v>0.5994152046783625</v>
      </c>
      <c r="AK19">
        <f t="shared" si="38"/>
        <v>0.6051873198847262</v>
      </c>
      <c r="AL19">
        <f t="shared" si="39"/>
        <v>0.6107954545454545</v>
      </c>
      <c r="AM19">
        <f t="shared" si="40"/>
        <v>0.6162464985994398</v>
      </c>
      <c r="AN19">
        <f t="shared" si="41"/>
        <v>0.6173184357541899</v>
      </c>
      <c r="AO19">
        <f t="shared" si="42"/>
        <v>0.6225895316804407</v>
      </c>
      <c r="AP19">
        <f t="shared" si="43"/>
        <v>0.6287262872628726</v>
      </c>
      <c r="AQ19">
        <f t="shared" si="44"/>
        <v>0.6336898395721925</v>
      </c>
      <c r="AR19">
        <f t="shared" si="45"/>
        <v>0.6394736842105263</v>
      </c>
      <c r="AS19">
        <f t="shared" si="46"/>
        <v>0.6450777202072538</v>
      </c>
      <c r="AT19">
        <f t="shared" si="47"/>
        <v>0.6505102040816326</v>
      </c>
      <c r="AU19">
        <f t="shared" si="48"/>
        <v>0.6557788944723618</v>
      </c>
      <c r="AV19">
        <f t="shared" si="49"/>
        <v>0.6608910891089109</v>
      </c>
      <c r="AW19">
        <f t="shared" si="50"/>
        <v>0.6666666666666666</v>
      </c>
      <c r="AX19" s="2">
        <f t="shared" si="51"/>
        <v>1.37</v>
      </c>
      <c r="AY19">
        <f t="shared" si="52"/>
        <v>0.671462829736211</v>
      </c>
      <c r="AZ19">
        <f t="shared" si="53"/>
        <v>0.6768867924528302</v>
      </c>
      <c r="BA19">
        <f t="shared" si="54"/>
        <v>0.6821345707656612</v>
      </c>
      <c r="BB19">
        <f t="shared" si="55"/>
        <v>0.6864988558352403</v>
      </c>
      <c r="BC19">
        <f t="shared" si="56"/>
        <v>0.687214611872146</v>
      </c>
      <c r="BD19">
        <f t="shared" si="57"/>
        <v>0.6928251121076233</v>
      </c>
      <c r="BE19">
        <f t="shared" si="58"/>
        <v>0.6975717439293598</v>
      </c>
      <c r="BF19">
        <f t="shared" si="59"/>
        <v>0.702819956616052</v>
      </c>
      <c r="BG19">
        <f t="shared" si="60"/>
        <v>0.7078891257995736</v>
      </c>
      <c r="BH19">
        <f t="shared" si="61"/>
        <v>0.7127882599580713</v>
      </c>
      <c r="BI19">
        <f t="shared" si="62"/>
        <v>0.7175257731958763</v>
      </c>
      <c r="BJ19">
        <f t="shared" si="63"/>
        <v>0.7226720647773279</v>
      </c>
      <c r="BK19">
        <f t="shared" si="64"/>
        <v>0.7270916334661355</v>
      </c>
      <c r="BL19">
        <f t="shared" si="65"/>
        <v>0.7318982387475538</v>
      </c>
      <c r="BM19">
        <f t="shared" si="66"/>
        <v>0.7365384615384615</v>
      </c>
      <c r="BN19" s="2">
        <f t="shared" si="67"/>
        <v>1.37</v>
      </c>
      <c r="BO19">
        <f t="shared" si="68"/>
        <v>0.7400379506641367</v>
      </c>
      <c r="BP19">
        <f t="shared" si="69"/>
        <v>0.7410207939508506</v>
      </c>
      <c r="BQ19">
        <f t="shared" si="70"/>
        <v>0.7458256029684601</v>
      </c>
      <c r="BR19">
        <f t="shared" si="71"/>
        <v>0.7504553734061931</v>
      </c>
      <c r="BS19">
        <f t="shared" si="72"/>
        <v>0.7549194991055456</v>
      </c>
      <c r="BT19">
        <f t="shared" si="73"/>
        <v>0.7592267135325131</v>
      </c>
      <c r="BU19">
        <f t="shared" si="74"/>
        <v>0.7633851468048359</v>
      </c>
      <c r="BV19">
        <f t="shared" si="75"/>
        <v>0.7677966101694915</v>
      </c>
      <c r="BW19">
        <f t="shared" si="76"/>
        <v>0.7720465890183028</v>
      </c>
      <c r="BX19">
        <f t="shared" si="77"/>
        <v>0.7742998352553542</v>
      </c>
      <c r="BY19">
        <f t="shared" si="78"/>
        <v>0.7761437908496732</v>
      </c>
      <c r="BZ19">
        <f t="shared" si="79"/>
        <v>0.780448717948718</v>
      </c>
      <c r="CA19">
        <f t="shared" si="80"/>
        <v>0.7845911949685535</v>
      </c>
      <c r="CB19">
        <f t="shared" si="81"/>
        <v>0.7885802469135802</v>
      </c>
      <c r="CC19">
        <f t="shared" si="82"/>
        <v>0.7924242424242425</v>
      </c>
      <c r="CD19" s="2">
        <f t="shared" si="83"/>
        <v>1.37</v>
      </c>
      <c r="CE19">
        <f t="shared" si="84"/>
        <v>0.7964338781575037</v>
      </c>
      <c r="CF19">
        <f t="shared" si="85"/>
        <v>0.8002915451895044</v>
      </c>
      <c r="CG19">
        <f t="shared" si="86"/>
        <v>0.8034433285509326</v>
      </c>
      <c r="CH19">
        <f t="shared" si="87"/>
        <v>0.804005722460658</v>
      </c>
      <c r="CI19">
        <f t="shared" si="88"/>
        <v>0.8078541374474053</v>
      </c>
      <c r="CJ19">
        <f t="shared" si="89"/>
        <v>0.811554332874828</v>
      </c>
      <c r="CK19">
        <f t="shared" si="90"/>
        <v>0.815114709851552</v>
      </c>
      <c r="CL19">
        <f t="shared" si="91"/>
        <v>0.8187830687830688</v>
      </c>
      <c r="CM19">
        <f t="shared" si="92"/>
        <v>0.8190224570673712</v>
      </c>
      <c r="CN19">
        <f t="shared" si="93"/>
        <v>0.8223086900129701</v>
      </c>
      <c r="CO19">
        <f t="shared" si="94"/>
        <v>0.8256997455470738</v>
      </c>
      <c r="CP19">
        <f t="shared" si="95"/>
        <v>0.8291770573566085</v>
      </c>
      <c r="CQ19">
        <f t="shared" si="96"/>
        <v>0.8323133414932681</v>
      </c>
      <c r="CR19">
        <f t="shared" si="97"/>
        <v>0.8325183374083129</v>
      </c>
      <c r="CS19">
        <f t="shared" si="98"/>
        <v>0.8359281437125747</v>
      </c>
      <c r="CT19" s="2">
        <f t="shared" si="99"/>
        <v>1.37</v>
      </c>
      <c r="CU19">
        <f t="shared" si="100"/>
        <v>0.8392018779342724</v>
      </c>
      <c r="CV19">
        <f t="shared" si="101"/>
        <v>0.8423475258918296</v>
      </c>
      <c r="CW19">
        <f t="shared" si="102"/>
        <v>0.8455467869222096</v>
      </c>
      <c r="CX19">
        <f t="shared" si="103"/>
        <v>0.8486187845303866</v>
      </c>
      <c r="CY19">
        <f t="shared" si="104"/>
        <v>0.8517316017316017</v>
      </c>
      <c r="CZ19">
        <f t="shared" si="105"/>
        <v>0.8547189819724285</v>
      </c>
      <c r="DA19">
        <f t="shared" si="106"/>
        <v>0.8575883575883575</v>
      </c>
      <c r="DB19">
        <f t="shared" si="107"/>
        <v>0.860488798370672</v>
      </c>
      <c r="DC19">
        <f t="shared" si="108"/>
        <v>0.8634097706879361</v>
      </c>
      <c r="DD19">
        <f t="shared" si="109"/>
        <v>0.8662109375000001</v>
      </c>
      <c r="DE19">
        <f t="shared" si="110"/>
        <v>0.8690248565965583</v>
      </c>
      <c r="DF19">
        <f t="shared" si="111"/>
        <v>0.8717228464419476</v>
      </c>
      <c r="DG19">
        <f t="shared" si="112"/>
        <v>0.8718428437792328</v>
      </c>
      <c r="DH19">
        <f t="shared" si="113"/>
        <v>0.8769092542677449</v>
      </c>
    </row>
    <row r="20" spans="1:112" ht="12.75">
      <c r="A20" s="2">
        <v>1.4</v>
      </c>
      <c r="B20" s="2">
        <f t="shared" si="3"/>
        <v>1.4</v>
      </c>
      <c r="C20">
        <f t="shared" si="4"/>
        <v>0.4166666666666667</v>
      </c>
      <c r="D20">
        <f t="shared" si="5"/>
        <v>0.42148760330578516</v>
      </c>
      <c r="E20">
        <f t="shared" si="6"/>
        <v>0.42857142857142855</v>
      </c>
      <c r="F20">
        <f t="shared" si="7"/>
        <v>0.4331983805668017</v>
      </c>
      <c r="G20">
        <f t="shared" si="8"/>
        <v>0.44000000000000006</v>
      </c>
      <c r="H20">
        <f t="shared" si="9"/>
        <v>0.44664031620553357</v>
      </c>
      <c r="I20">
        <f t="shared" si="10"/>
        <v>0.45098039215686275</v>
      </c>
      <c r="J20">
        <f t="shared" si="11"/>
        <v>0.4573643410852713</v>
      </c>
      <c r="K20">
        <f t="shared" si="12"/>
        <v>0.46360153256704983</v>
      </c>
      <c r="L20">
        <f t="shared" si="13"/>
        <v>0.4696969696969697</v>
      </c>
      <c r="M20">
        <f t="shared" si="14"/>
        <v>0.4756554307116105</v>
      </c>
      <c r="N20">
        <f t="shared" si="15"/>
        <v>0.48148148148148145</v>
      </c>
      <c r="O20">
        <f t="shared" si="16"/>
        <v>0.4871794871794872</v>
      </c>
      <c r="P20">
        <f t="shared" si="17"/>
        <v>0.4945848375451264</v>
      </c>
      <c r="Q20">
        <f t="shared" si="18"/>
        <v>0.5</v>
      </c>
      <c r="R20" s="2">
        <f t="shared" si="19"/>
        <v>1.4</v>
      </c>
      <c r="S20">
        <f t="shared" si="20"/>
        <v>0.5053003533568904</v>
      </c>
      <c r="T20">
        <f t="shared" si="21"/>
        <v>0.5121951219512195</v>
      </c>
      <c r="U20">
        <f t="shared" si="22"/>
        <v>0.5172413793103449</v>
      </c>
      <c r="V20">
        <f t="shared" si="23"/>
        <v>0.5238095238095238</v>
      </c>
      <c r="W20">
        <f t="shared" si="24"/>
        <v>0.5302013422818792</v>
      </c>
      <c r="X20">
        <f t="shared" si="25"/>
        <v>0.5364238410596027</v>
      </c>
      <c r="Y20">
        <f t="shared" si="26"/>
        <v>0.5409836065573771</v>
      </c>
      <c r="Z20">
        <f t="shared" si="27"/>
        <v>0.5469255663430421</v>
      </c>
      <c r="AA20">
        <f t="shared" si="28"/>
        <v>0.5541401273885351</v>
      </c>
      <c r="AB20">
        <f t="shared" si="29"/>
        <v>0.5597484276729561</v>
      </c>
      <c r="AC20">
        <f t="shared" si="30"/>
        <v>0.5625</v>
      </c>
      <c r="AD20">
        <f t="shared" si="31"/>
        <v>0.5652173913043479</v>
      </c>
      <c r="AE20">
        <f t="shared" si="32"/>
        <v>0.5718654434250765</v>
      </c>
      <c r="AF20">
        <f t="shared" si="33"/>
        <v>0.5770392749244714</v>
      </c>
      <c r="AG20">
        <f t="shared" si="34"/>
        <v>0.5833333333333334</v>
      </c>
      <c r="AH20" s="2">
        <f t="shared" si="35"/>
        <v>1.4</v>
      </c>
      <c r="AI20">
        <f t="shared" si="36"/>
        <v>0.5882352941176471</v>
      </c>
      <c r="AJ20">
        <f t="shared" si="37"/>
        <v>0.5942028985507246</v>
      </c>
      <c r="AK20">
        <f t="shared" si="38"/>
        <v>0.6</v>
      </c>
      <c r="AL20">
        <f t="shared" si="39"/>
        <v>0.6056338028169014</v>
      </c>
      <c r="AM20">
        <f t="shared" si="40"/>
        <v>0.6111111111111112</v>
      </c>
      <c r="AN20">
        <f t="shared" si="41"/>
        <v>0.6121883656509696</v>
      </c>
      <c r="AO20">
        <f t="shared" si="42"/>
        <v>0.6174863387978142</v>
      </c>
      <c r="AP20">
        <f t="shared" si="43"/>
        <v>0.6236559139784946</v>
      </c>
      <c r="AQ20">
        <f t="shared" si="44"/>
        <v>0.6286472148541115</v>
      </c>
      <c r="AR20">
        <f t="shared" si="45"/>
        <v>0.6344647519582246</v>
      </c>
      <c r="AS20">
        <f t="shared" si="46"/>
        <v>0.6401028277634961</v>
      </c>
      <c r="AT20">
        <f t="shared" si="47"/>
        <v>0.6455696202531646</v>
      </c>
      <c r="AU20">
        <f t="shared" si="48"/>
        <v>0.6508728179551122</v>
      </c>
      <c r="AV20">
        <f t="shared" si="49"/>
        <v>0.656019656019656</v>
      </c>
      <c r="AW20">
        <f t="shared" si="50"/>
        <v>0.6618357487922705</v>
      </c>
      <c r="AX20" s="2">
        <f t="shared" si="51"/>
        <v>1.4</v>
      </c>
      <c r="AY20">
        <f t="shared" si="52"/>
        <v>0.6666666666666667</v>
      </c>
      <c r="AZ20">
        <f t="shared" si="53"/>
        <v>0.6721311475409837</v>
      </c>
      <c r="BA20">
        <f t="shared" si="54"/>
        <v>0.6774193548387097</v>
      </c>
      <c r="BB20">
        <f t="shared" si="55"/>
        <v>0.6818181818181818</v>
      </c>
      <c r="BC20">
        <f t="shared" si="56"/>
        <v>0.6825396825396824</v>
      </c>
      <c r="BD20">
        <f t="shared" si="57"/>
        <v>0.688195991091314</v>
      </c>
      <c r="BE20">
        <f t="shared" si="58"/>
        <v>0.6929824561403508</v>
      </c>
      <c r="BF20">
        <f t="shared" si="59"/>
        <v>0.6982758620689655</v>
      </c>
      <c r="BG20">
        <f t="shared" si="60"/>
        <v>0.7033898305084746</v>
      </c>
      <c r="BH20">
        <f t="shared" si="61"/>
        <v>0.7083333333333334</v>
      </c>
      <c r="BI20">
        <f t="shared" si="62"/>
        <v>0.7131147540983607</v>
      </c>
      <c r="BJ20">
        <f t="shared" si="63"/>
        <v>0.7183098591549296</v>
      </c>
      <c r="BK20">
        <f t="shared" si="64"/>
        <v>0.7227722772277227</v>
      </c>
      <c r="BL20">
        <f t="shared" si="65"/>
        <v>0.7276264591439688</v>
      </c>
      <c r="BM20">
        <f t="shared" si="66"/>
        <v>0.7323135755258126</v>
      </c>
      <c r="BN20" s="2">
        <f t="shared" si="67"/>
        <v>1.4</v>
      </c>
      <c r="BO20">
        <f t="shared" si="68"/>
        <v>0.7358490566037736</v>
      </c>
      <c r="BP20">
        <f t="shared" si="69"/>
        <v>0.7368421052631579</v>
      </c>
      <c r="BQ20">
        <f t="shared" si="70"/>
        <v>0.7416974169741697</v>
      </c>
      <c r="BR20">
        <f t="shared" si="71"/>
        <v>0.746376811594203</v>
      </c>
      <c r="BS20">
        <f t="shared" si="72"/>
        <v>0.7508896797153025</v>
      </c>
      <c r="BT20">
        <f t="shared" si="73"/>
        <v>0.7552447552447552</v>
      </c>
      <c r="BU20">
        <f t="shared" si="74"/>
        <v>0.7594501718213058</v>
      </c>
      <c r="BV20">
        <f t="shared" si="75"/>
        <v>0.7639123102866779</v>
      </c>
      <c r="BW20">
        <f t="shared" si="76"/>
        <v>0.7682119205298014</v>
      </c>
      <c r="BX20">
        <f t="shared" si="77"/>
        <v>0.7704918032786886</v>
      </c>
      <c r="BY20">
        <f t="shared" si="78"/>
        <v>0.7723577235772358</v>
      </c>
      <c r="BZ20">
        <f t="shared" si="79"/>
        <v>0.7767145135566189</v>
      </c>
      <c r="CA20">
        <f t="shared" si="80"/>
        <v>0.7809076682316118</v>
      </c>
      <c r="CB20">
        <f t="shared" si="81"/>
        <v>0.7849462365591399</v>
      </c>
      <c r="CC20">
        <f t="shared" si="82"/>
        <v>0.7888386123680241</v>
      </c>
      <c r="CD20" s="2">
        <f t="shared" si="83"/>
        <v>1.4</v>
      </c>
      <c r="CE20">
        <f t="shared" si="84"/>
        <v>0.7928994082840237</v>
      </c>
      <c r="CF20">
        <f t="shared" si="85"/>
        <v>0.7968069666182873</v>
      </c>
      <c r="CG20">
        <f t="shared" si="86"/>
        <v>0.7999999999999999</v>
      </c>
      <c r="CH20">
        <f t="shared" si="87"/>
        <v>0.8005698005698006</v>
      </c>
      <c r="CI20">
        <f t="shared" si="88"/>
        <v>0.8044692737430167</v>
      </c>
      <c r="CJ20">
        <f t="shared" si="89"/>
        <v>0.8082191780821918</v>
      </c>
      <c r="CK20">
        <f t="shared" si="90"/>
        <v>0.8118279569892474</v>
      </c>
      <c r="CL20">
        <f t="shared" si="91"/>
        <v>0.8155467720685112</v>
      </c>
      <c r="CM20">
        <f t="shared" si="92"/>
        <v>0.8157894736842106</v>
      </c>
      <c r="CN20">
        <f t="shared" si="93"/>
        <v>0.8191214470284237</v>
      </c>
      <c r="CO20">
        <f t="shared" si="94"/>
        <v>0.8225602027883396</v>
      </c>
      <c r="CP20">
        <f t="shared" si="95"/>
        <v>0.8260869565217391</v>
      </c>
      <c r="CQ20">
        <f t="shared" si="96"/>
        <v>0.8292682926829269</v>
      </c>
      <c r="CR20">
        <f t="shared" si="97"/>
        <v>0.8294762484774666</v>
      </c>
      <c r="CS20">
        <f t="shared" si="98"/>
        <v>0.8329355608591885</v>
      </c>
      <c r="CT20" s="2">
        <f t="shared" si="99"/>
        <v>1.4</v>
      </c>
      <c r="CU20">
        <f t="shared" si="100"/>
        <v>0.8362573099415205</v>
      </c>
      <c r="CV20">
        <f t="shared" si="101"/>
        <v>0.8394495412844036</v>
      </c>
      <c r="CW20">
        <f t="shared" si="102"/>
        <v>0.8426966292134831</v>
      </c>
      <c r="CX20">
        <f t="shared" si="103"/>
        <v>0.8458149779735682</v>
      </c>
      <c r="CY20">
        <f t="shared" si="104"/>
        <v>0.8489751887810141</v>
      </c>
      <c r="CZ20">
        <f t="shared" si="105"/>
        <v>0.8520084566596194</v>
      </c>
      <c r="DA20">
        <f t="shared" si="106"/>
        <v>0.854922279792746</v>
      </c>
      <c r="DB20">
        <f t="shared" si="107"/>
        <v>0.8578680203045684</v>
      </c>
      <c r="DC20">
        <f t="shared" si="108"/>
        <v>0.8608349900596421</v>
      </c>
      <c r="DD20">
        <f t="shared" si="109"/>
        <v>0.8636806231742941</v>
      </c>
      <c r="DE20">
        <f t="shared" si="110"/>
        <v>0.8665395614871305</v>
      </c>
      <c r="DF20">
        <f t="shared" si="111"/>
        <v>0.869281045751634</v>
      </c>
      <c r="DG20">
        <f t="shared" si="112"/>
        <v>0.8694029850746269</v>
      </c>
      <c r="DH20">
        <f t="shared" si="113"/>
        <v>0.8745519713261648</v>
      </c>
    </row>
    <row r="21" spans="1:112" ht="12.75">
      <c r="A21" s="2">
        <v>1.43</v>
      </c>
      <c r="B21" s="2">
        <f t="shared" si="3"/>
        <v>1.43</v>
      </c>
      <c r="C21">
        <f t="shared" si="4"/>
        <v>0.41152263374485604</v>
      </c>
      <c r="D21">
        <f t="shared" si="5"/>
        <v>0.4163265306122449</v>
      </c>
      <c r="E21">
        <f t="shared" si="6"/>
        <v>0.42338709677419356</v>
      </c>
      <c r="F21">
        <f t="shared" si="7"/>
        <v>0.42800000000000005</v>
      </c>
      <c r="G21">
        <f t="shared" si="8"/>
        <v>0.43478260869565216</v>
      </c>
      <c r="H21">
        <f t="shared" si="9"/>
        <v>0.44140625</v>
      </c>
      <c r="I21">
        <f t="shared" si="10"/>
        <v>0.4457364341085271</v>
      </c>
      <c r="J21">
        <f t="shared" si="11"/>
        <v>0.4521072796934866</v>
      </c>
      <c r="K21">
        <f t="shared" si="12"/>
        <v>0.45833333333333337</v>
      </c>
      <c r="L21">
        <f t="shared" si="13"/>
        <v>0.46441947565543074</v>
      </c>
      <c r="M21">
        <f t="shared" si="14"/>
        <v>0.4703703703703703</v>
      </c>
      <c r="N21">
        <f t="shared" si="15"/>
        <v>0.4761904761904762</v>
      </c>
      <c r="O21">
        <f t="shared" si="16"/>
        <v>0.4818840579710146</v>
      </c>
      <c r="P21">
        <f t="shared" si="17"/>
        <v>0.4892857142857144</v>
      </c>
      <c r="Q21">
        <f t="shared" si="18"/>
        <v>0.4946996466431095</v>
      </c>
      <c r="R21" s="2">
        <f t="shared" si="19"/>
        <v>1.43</v>
      </c>
      <c r="S21">
        <f t="shared" si="20"/>
        <v>0.5</v>
      </c>
      <c r="T21">
        <f t="shared" si="21"/>
        <v>0.506896551724138</v>
      </c>
      <c r="U21">
        <f t="shared" si="22"/>
        <v>0.5119453924914676</v>
      </c>
      <c r="V21">
        <f t="shared" si="23"/>
        <v>0.5185185185185186</v>
      </c>
      <c r="W21">
        <f t="shared" si="24"/>
        <v>0.5249169435215948</v>
      </c>
      <c r="X21">
        <f t="shared" si="25"/>
        <v>0.5311475409836066</v>
      </c>
      <c r="Y21">
        <f t="shared" si="26"/>
        <v>0.5357142857142857</v>
      </c>
      <c r="Z21">
        <f t="shared" si="27"/>
        <v>0.5416666666666666</v>
      </c>
      <c r="AA21">
        <f t="shared" si="28"/>
        <v>0.5488958990536278</v>
      </c>
      <c r="AB21">
        <f t="shared" si="29"/>
        <v>0.5545171339563864</v>
      </c>
      <c r="AC21">
        <f t="shared" si="30"/>
        <v>0.5572755417956656</v>
      </c>
      <c r="AD21">
        <f t="shared" si="31"/>
        <v>0.56</v>
      </c>
      <c r="AE21">
        <f t="shared" si="32"/>
        <v>0.5666666666666668</v>
      </c>
      <c r="AF21">
        <f t="shared" si="33"/>
        <v>0.5718562874251497</v>
      </c>
      <c r="AG21">
        <f t="shared" si="34"/>
        <v>0.5781710914454278</v>
      </c>
      <c r="AH21" s="2">
        <f t="shared" si="35"/>
        <v>1.43</v>
      </c>
      <c r="AI21">
        <f t="shared" si="36"/>
        <v>0.5830903790087464</v>
      </c>
      <c r="AJ21">
        <f t="shared" si="37"/>
        <v>0.5890804597701149</v>
      </c>
      <c r="AK21">
        <f t="shared" si="38"/>
        <v>0.5949008498583569</v>
      </c>
      <c r="AL21">
        <f t="shared" si="39"/>
        <v>0.6005586592178771</v>
      </c>
      <c r="AM21">
        <f t="shared" si="40"/>
        <v>0.6060606060606061</v>
      </c>
      <c r="AN21">
        <f t="shared" si="41"/>
        <v>0.6071428571428572</v>
      </c>
      <c r="AO21">
        <f t="shared" si="42"/>
        <v>0.6124661246612466</v>
      </c>
      <c r="AP21">
        <f t="shared" si="43"/>
        <v>0.6186666666666666</v>
      </c>
      <c r="AQ21">
        <f t="shared" si="44"/>
        <v>0.6236842105263158</v>
      </c>
      <c r="AR21">
        <f t="shared" si="45"/>
        <v>0.6295336787564767</v>
      </c>
      <c r="AS21">
        <f t="shared" si="46"/>
        <v>0.6352040816326531</v>
      </c>
      <c r="AT21">
        <f t="shared" si="47"/>
        <v>0.6407035175879398</v>
      </c>
      <c r="AU21">
        <f t="shared" si="48"/>
        <v>0.6460396039603961</v>
      </c>
      <c r="AV21">
        <f t="shared" si="49"/>
        <v>0.651219512195122</v>
      </c>
      <c r="AW21">
        <f t="shared" si="50"/>
        <v>0.657074340527578</v>
      </c>
      <c r="AX21" s="2">
        <f t="shared" si="51"/>
        <v>1.43</v>
      </c>
      <c r="AY21">
        <f t="shared" si="52"/>
        <v>0.6619385342789599</v>
      </c>
      <c r="AZ21">
        <f t="shared" si="53"/>
        <v>0.6674418604651163</v>
      </c>
      <c r="BA21">
        <f t="shared" si="54"/>
        <v>0.6727688787185354</v>
      </c>
      <c r="BB21">
        <f t="shared" si="55"/>
        <v>0.6772009029345373</v>
      </c>
      <c r="BC21">
        <f t="shared" si="56"/>
        <v>0.677927927927928</v>
      </c>
      <c r="BD21">
        <f t="shared" si="57"/>
        <v>0.6836283185840708</v>
      </c>
      <c r="BE21">
        <f t="shared" si="58"/>
        <v>0.6884531590413944</v>
      </c>
      <c r="BF21">
        <f t="shared" si="59"/>
        <v>0.6937901498929336</v>
      </c>
      <c r="BG21">
        <f t="shared" si="60"/>
        <v>0.6989473684210527</v>
      </c>
      <c r="BH21">
        <f t="shared" si="61"/>
        <v>0.7039337474120082</v>
      </c>
      <c r="BI21">
        <f t="shared" si="62"/>
        <v>0.7087576374745417</v>
      </c>
      <c r="BJ21">
        <f t="shared" si="63"/>
        <v>0.714</v>
      </c>
      <c r="BK21">
        <f t="shared" si="64"/>
        <v>0.718503937007874</v>
      </c>
      <c r="BL21">
        <f t="shared" si="65"/>
        <v>0.723404255319149</v>
      </c>
      <c r="BM21">
        <f t="shared" si="66"/>
        <v>0.7281368821292776</v>
      </c>
      <c r="BN21" s="2">
        <f t="shared" si="67"/>
        <v>1.43</v>
      </c>
      <c r="BO21">
        <f t="shared" si="68"/>
        <v>0.7317073170731707</v>
      </c>
      <c r="BP21">
        <f t="shared" si="69"/>
        <v>0.7327102803738318</v>
      </c>
      <c r="BQ21">
        <f t="shared" si="70"/>
        <v>0.7376146788990826</v>
      </c>
      <c r="BR21">
        <f t="shared" si="71"/>
        <v>0.7423423423423424</v>
      </c>
      <c r="BS21">
        <f t="shared" si="72"/>
        <v>0.7469026548672567</v>
      </c>
      <c r="BT21">
        <f t="shared" si="73"/>
        <v>0.751304347826087</v>
      </c>
      <c r="BU21">
        <f t="shared" si="74"/>
        <v>0.7555555555555555</v>
      </c>
      <c r="BV21">
        <f t="shared" si="75"/>
        <v>0.7600671140939598</v>
      </c>
      <c r="BW21">
        <f t="shared" si="76"/>
        <v>0.7644151565074135</v>
      </c>
      <c r="BX21">
        <f t="shared" si="77"/>
        <v>0.7667210440456771</v>
      </c>
      <c r="BY21">
        <f t="shared" si="78"/>
        <v>0.7686084142394822</v>
      </c>
      <c r="BZ21">
        <f t="shared" si="79"/>
        <v>0.773015873015873</v>
      </c>
      <c r="CA21">
        <f t="shared" si="80"/>
        <v>0.7772585669781932</v>
      </c>
      <c r="CB21">
        <f t="shared" si="81"/>
        <v>0.7813455657492355</v>
      </c>
      <c r="CC21">
        <f t="shared" si="82"/>
        <v>0.7852852852852853</v>
      </c>
      <c r="CD21" s="2">
        <f t="shared" si="83"/>
        <v>1.43</v>
      </c>
      <c r="CE21">
        <f t="shared" si="84"/>
        <v>0.7893961708394699</v>
      </c>
      <c r="CF21">
        <f t="shared" si="85"/>
        <v>0.7933526011560694</v>
      </c>
      <c r="CG21">
        <f t="shared" si="86"/>
        <v>0.7965860597439545</v>
      </c>
      <c r="CH21">
        <f t="shared" si="87"/>
        <v>0.7971631205673759</v>
      </c>
      <c r="CI21">
        <f t="shared" si="88"/>
        <v>0.8011126564673158</v>
      </c>
      <c r="CJ21">
        <f t="shared" si="89"/>
        <v>0.8049113233287859</v>
      </c>
      <c r="CK21">
        <f t="shared" si="90"/>
        <v>0.8085676037483267</v>
      </c>
      <c r="CL21">
        <f t="shared" si="91"/>
        <v>0.8123359580052494</v>
      </c>
      <c r="CM21">
        <f t="shared" si="92"/>
        <v>0.8125819134993447</v>
      </c>
      <c r="CN21">
        <f t="shared" si="93"/>
        <v>0.815958815958816</v>
      </c>
      <c r="CO21">
        <f t="shared" si="94"/>
        <v>0.8194444444444445</v>
      </c>
      <c r="CP21">
        <f t="shared" si="95"/>
        <v>0.8230198019801981</v>
      </c>
      <c r="CQ21">
        <f t="shared" si="96"/>
        <v>0.8262454434993924</v>
      </c>
      <c r="CR21">
        <f t="shared" si="97"/>
        <v>0.8264563106796116</v>
      </c>
      <c r="CS21">
        <f t="shared" si="98"/>
        <v>0.8299643281807373</v>
      </c>
      <c r="CT21" s="2">
        <f t="shared" si="99"/>
        <v>1.43</v>
      </c>
      <c r="CU21">
        <f t="shared" si="100"/>
        <v>0.8333333333333334</v>
      </c>
      <c r="CV21">
        <f t="shared" si="101"/>
        <v>0.8365714285714286</v>
      </c>
      <c r="CW21">
        <f t="shared" si="102"/>
        <v>0.83986562150056</v>
      </c>
      <c r="CX21">
        <f t="shared" si="103"/>
        <v>0.8430296377607025</v>
      </c>
      <c r="CY21">
        <f t="shared" si="104"/>
        <v>0.8462365591397849</v>
      </c>
      <c r="CZ21">
        <f t="shared" si="105"/>
        <v>0.8493150684931507</v>
      </c>
      <c r="DA21">
        <f t="shared" si="106"/>
        <v>0.8522727272727273</v>
      </c>
      <c r="DB21">
        <f t="shared" si="107"/>
        <v>0.8552631578947368</v>
      </c>
      <c r="DC21">
        <f t="shared" si="108"/>
        <v>0.8582755203171457</v>
      </c>
      <c r="DD21">
        <f t="shared" si="109"/>
        <v>0.8611650485436894</v>
      </c>
      <c r="DE21">
        <f t="shared" si="110"/>
        <v>0.8640684410646388</v>
      </c>
      <c r="DF21">
        <f t="shared" si="111"/>
        <v>0.866852886405959</v>
      </c>
      <c r="DG21">
        <f t="shared" si="112"/>
        <v>0.8669767441860465</v>
      </c>
      <c r="DH21">
        <f t="shared" si="113"/>
        <v>0.8722073279714031</v>
      </c>
    </row>
    <row r="22" spans="1:112" ht="12.75">
      <c r="A22" s="2">
        <v>1.47</v>
      </c>
      <c r="B22" s="2">
        <f t="shared" si="3"/>
        <v>1.47</v>
      </c>
      <c r="C22">
        <f t="shared" si="4"/>
        <v>0.40485829959514175</v>
      </c>
      <c r="D22">
        <f t="shared" si="5"/>
        <v>0.40963855421686746</v>
      </c>
      <c r="E22">
        <f t="shared" si="6"/>
        <v>0.4166666666666667</v>
      </c>
      <c r="F22">
        <f t="shared" si="7"/>
        <v>0.42125984251968507</v>
      </c>
      <c r="G22">
        <f t="shared" si="8"/>
        <v>0.4280155642023346</v>
      </c>
      <c r="H22">
        <f t="shared" si="9"/>
        <v>0.4346153846153846</v>
      </c>
      <c r="I22">
        <f t="shared" si="10"/>
        <v>0.4389312977099236</v>
      </c>
      <c r="J22">
        <f t="shared" si="11"/>
        <v>0.44528301886792454</v>
      </c>
      <c r="K22">
        <f t="shared" si="12"/>
        <v>0.45149253731343286</v>
      </c>
      <c r="L22">
        <f t="shared" si="13"/>
        <v>0.4575645756457565</v>
      </c>
      <c r="M22">
        <f t="shared" si="14"/>
        <v>0.4635036496350365</v>
      </c>
      <c r="N22">
        <f t="shared" si="15"/>
        <v>0.4693140794223827</v>
      </c>
      <c r="O22">
        <f t="shared" si="16"/>
        <v>0.47500000000000003</v>
      </c>
      <c r="P22">
        <f t="shared" si="17"/>
        <v>0.4823943661971832</v>
      </c>
      <c r="Q22">
        <f t="shared" si="18"/>
        <v>0.4878048780487804</v>
      </c>
      <c r="R22" s="2">
        <f t="shared" si="19"/>
        <v>1.47</v>
      </c>
      <c r="S22">
        <f t="shared" si="20"/>
        <v>0.49310344827586206</v>
      </c>
      <c r="T22">
        <f t="shared" si="21"/>
        <v>0.5</v>
      </c>
      <c r="U22">
        <f t="shared" si="22"/>
        <v>0.5050505050505051</v>
      </c>
      <c r="V22">
        <f t="shared" si="23"/>
        <v>0.5116279069767442</v>
      </c>
      <c r="W22">
        <f t="shared" si="24"/>
        <v>0.518032786885246</v>
      </c>
      <c r="X22">
        <f t="shared" si="25"/>
        <v>0.5242718446601943</v>
      </c>
      <c r="Y22">
        <f t="shared" si="26"/>
        <v>0.5288461538461539</v>
      </c>
      <c r="Z22">
        <f t="shared" si="27"/>
        <v>0.5348101265822784</v>
      </c>
      <c r="AA22">
        <f t="shared" si="28"/>
        <v>0.5420560747663551</v>
      </c>
      <c r="AB22">
        <f t="shared" si="29"/>
        <v>0.5476923076923077</v>
      </c>
      <c r="AC22">
        <f t="shared" si="30"/>
        <v>0.5504587155963303</v>
      </c>
      <c r="AD22">
        <f t="shared" si="31"/>
        <v>0.5531914893617021</v>
      </c>
      <c r="AE22">
        <f t="shared" si="32"/>
        <v>0.5598802395209581</v>
      </c>
      <c r="AF22">
        <f t="shared" si="33"/>
        <v>0.5650887573964497</v>
      </c>
      <c r="AG22">
        <f t="shared" si="34"/>
        <v>0.5714285714285715</v>
      </c>
      <c r="AH22" s="2">
        <f t="shared" si="35"/>
        <v>1.47</v>
      </c>
      <c r="AI22">
        <f t="shared" si="36"/>
        <v>0.5763688760806917</v>
      </c>
      <c r="AJ22">
        <f t="shared" si="37"/>
        <v>0.5823863636363636</v>
      </c>
      <c r="AK22">
        <f t="shared" si="38"/>
        <v>0.5882352941176471</v>
      </c>
      <c r="AL22">
        <f t="shared" si="39"/>
        <v>0.5939226519337016</v>
      </c>
      <c r="AM22">
        <f t="shared" si="40"/>
        <v>0.5994550408719347</v>
      </c>
      <c r="AN22">
        <f t="shared" si="41"/>
        <v>0.6005434782608696</v>
      </c>
      <c r="AO22">
        <f t="shared" si="42"/>
        <v>0.6058981233243969</v>
      </c>
      <c r="AP22">
        <f t="shared" si="43"/>
        <v>0.6121372031662269</v>
      </c>
      <c r="AQ22">
        <f t="shared" si="44"/>
        <v>0.6171875</v>
      </c>
      <c r="AR22">
        <f t="shared" si="45"/>
        <v>0.6230769230769231</v>
      </c>
      <c r="AS22">
        <f t="shared" si="46"/>
        <v>0.6287878787878789</v>
      </c>
      <c r="AT22">
        <f t="shared" si="47"/>
        <v>0.6343283582089553</v>
      </c>
      <c r="AU22">
        <f t="shared" si="48"/>
        <v>0.6397058823529411</v>
      </c>
      <c r="AV22">
        <f t="shared" si="49"/>
        <v>0.644927536231884</v>
      </c>
      <c r="AW22">
        <f t="shared" si="50"/>
        <v>0.65083135391924</v>
      </c>
      <c r="AX22" s="2">
        <f t="shared" si="51"/>
        <v>1.47</v>
      </c>
      <c r="AY22">
        <f t="shared" si="52"/>
        <v>0.6557377049180328</v>
      </c>
      <c r="AZ22">
        <f t="shared" si="53"/>
        <v>0.6612903225806452</v>
      </c>
      <c r="BA22">
        <f t="shared" si="54"/>
        <v>0.6666666666666666</v>
      </c>
      <c r="BB22">
        <f t="shared" si="55"/>
        <v>0.6711409395973155</v>
      </c>
      <c r="BC22">
        <f t="shared" si="56"/>
        <v>0.671875</v>
      </c>
      <c r="BD22">
        <f t="shared" si="57"/>
        <v>0.6776315789473685</v>
      </c>
      <c r="BE22">
        <f t="shared" si="58"/>
        <v>0.6825053995680346</v>
      </c>
      <c r="BF22">
        <f t="shared" si="59"/>
        <v>0.6878980891719746</v>
      </c>
      <c r="BG22">
        <f t="shared" si="60"/>
        <v>0.6931106471816284</v>
      </c>
      <c r="BH22">
        <f t="shared" si="61"/>
        <v>0.6981519507186857</v>
      </c>
      <c r="BI22">
        <f t="shared" si="62"/>
        <v>0.703030303030303</v>
      </c>
      <c r="BJ22">
        <f t="shared" si="63"/>
        <v>0.7083333333333333</v>
      </c>
      <c r="BK22">
        <f t="shared" si="64"/>
        <v>0.712890625</v>
      </c>
      <c r="BL22">
        <f t="shared" si="65"/>
        <v>0.7178502879078695</v>
      </c>
      <c r="BM22">
        <f t="shared" si="66"/>
        <v>0.7226415094339623</v>
      </c>
      <c r="BN22" s="2">
        <f t="shared" si="67"/>
        <v>1.47</v>
      </c>
      <c r="BO22">
        <f t="shared" si="68"/>
        <v>0.7262569832402235</v>
      </c>
      <c r="BP22">
        <f t="shared" si="69"/>
        <v>0.7272727272727273</v>
      </c>
      <c r="BQ22">
        <f t="shared" si="70"/>
        <v>0.73224043715847</v>
      </c>
      <c r="BR22">
        <f t="shared" si="71"/>
        <v>0.7370304114490162</v>
      </c>
      <c r="BS22">
        <f t="shared" si="72"/>
        <v>0.7416520210896309</v>
      </c>
      <c r="BT22">
        <f t="shared" si="73"/>
        <v>0.7461139896373058</v>
      </c>
      <c r="BU22">
        <f t="shared" si="74"/>
        <v>0.7504244482173175</v>
      </c>
      <c r="BV22">
        <f t="shared" si="75"/>
        <v>0.755</v>
      </c>
      <c r="BW22">
        <f t="shared" si="76"/>
        <v>0.7594108019639935</v>
      </c>
      <c r="BX22">
        <f t="shared" si="77"/>
        <v>0.7617504051863858</v>
      </c>
      <c r="BY22">
        <f t="shared" si="78"/>
        <v>0.7636655948553055</v>
      </c>
      <c r="BZ22">
        <f t="shared" si="79"/>
        <v>0.7681388012618297</v>
      </c>
      <c r="CA22">
        <f t="shared" si="80"/>
        <v>0.7724458204334366</v>
      </c>
      <c r="CB22">
        <f t="shared" si="81"/>
        <v>0.7765957446808511</v>
      </c>
      <c r="CC22">
        <f t="shared" si="82"/>
        <v>0.7805970149253731</v>
      </c>
      <c r="CD22" s="2">
        <f t="shared" si="83"/>
        <v>1.47</v>
      </c>
      <c r="CE22">
        <f t="shared" si="84"/>
        <v>0.7847730600292826</v>
      </c>
      <c r="CF22">
        <f t="shared" si="85"/>
        <v>0.7887931034482759</v>
      </c>
      <c r="CG22">
        <f t="shared" si="86"/>
        <v>0.7920792079207921</v>
      </c>
      <c r="CH22">
        <f t="shared" si="87"/>
        <v>0.7926657263751763</v>
      </c>
      <c r="CI22">
        <f t="shared" si="88"/>
        <v>0.7966804979253113</v>
      </c>
      <c r="CJ22">
        <f t="shared" si="89"/>
        <v>0.8005427408412483</v>
      </c>
      <c r="CK22">
        <f t="shared" si="90"/>
        <v>0.8042609853528628</v>
      </c>
      <c r="CL22">
        <f t="shared" si="91"/>
        <v>0.8080939947780679</v>
      </c>
      <c r="CM22">
        <f t="shared" si="92"/>
        <v>0.8083441981747067</v>
      </c>
      <c r="CN22">
        <f t="shared" si="93"/>
        <v>0.8117797695262484</v>
      </c>
      <c r="CO22">
        <f t="shared" si="94"/>
        <v>0.8153266331658292</v>
      </c>
      <c r="CP22">
        <f t="shared" si="95"/>
        <v>0.8189655172413792</v>
      </c>
      <c r="CQ22">
        <f t="shared" si="96"/>
        <v>0.822249093107618</v>
      </c>
      <c r="CR22">
        <f t="shared" si="97"/>
        <v>0.822463768115942</v>
      </c>
      <c r="CS22">
        <f t="shared" si="98"/>
        <v>0.8260355029585799</v>
      </c>
      <c r="CT22" s="2">
        <f t="shared" si="99"/>
        <v>1.47</v>
      </c>
      <c r="CU22">
        <f t="shared" si="100"/>
        <v>0.8294663573085846</v>
      </c>
      <c r="CV22">
        <f t="shared" si="101"/>
        <v>0.8327645051194539</v>
      </c>
      <c r="CW22">
        <f t="shared" si="102"/>
        <v>0.8361204013377925</v>
      </c>
      <c r="CX22">
        <f t="shared" si="103"/>
        <v>0.8393442622950819</v>
      </c>
      <c r="CY22">
        <f t="shared" si="104"/>
        <v>0.8426124197002142</v>
      </c>
      <c r="CZ22">
        <f t="shared" si="105"/>
        <v>0.8457502623294858</v>
      </c>
      <c r="DA22">
        <f t="shared" si="106"/>
        <v>0.8487654320987654</v>
      </c>
      <c r="DB22">
        <f t="shared" si="107"/>
        <v>0.8518145161290321</v>
      </c>
      <c r="DC22">
        <f t="shared" si="108"/>
        <v>0.8548864758144126</v>
      </c>
      <c r="DD22">
        <f t="shared" si="109"/>
        <v>0.8578336557059961</v>
      </c>
      <c r="DE22">
        <f t="shared" si="110"/>
        <v>0.8607954545454545</v>
      </c>
      <c r="DF22">
        <f t="shared" si="111"/>
        <v>0.8636363636363636</v>
      </c>
      <c r="DG22">
        <f t="shared" si="112"/>
        <v>0.8637627432808155</v>
      </c>
      <c r="DH22">
        <f t="shared" si="113"/>
        <v>0.8691006233303651</v>
      </c>
    </row>
    <row r="23" spans="1:112" ht="12.75">
      <c r="A23" s="2">
        <v>1.5</v>
      </c>
      <c r="B23" s="2">
        <f t="shared" si="3"/>
        <v>1.5</v>
      </c>
      <c r="C23">
        <f t="shared" si="4"/>
        <v>0.4</v>
      </c>
      <c r="D23">
        <f t="shared" si="5"/>
        <v>0.40476190476190477</v>
      </c>
      <c r="E23">
        <f t="shared" si="6"/>
        <v>0.411764705882353</v>
      </c>
      <c r="F23">
        <f t="shared" si="7"/>
        <v>0.41634241245136183</v>
      </c>
      <c r="G23">
        <f t="shared" si="8"/>
        <v>0.4230769230769231</v>
      </c>
      <c r="H23">
        <f t="shared" si="9"/>
        <v>0.42965779467680604</v>
      </c>
      <c r="I23">
        <f t="shared" si="10"/>
        <v>0.43396226415094336</v>
      </c>
      <c r="J23">
        <f t="shared" si="11"/>
        <v>0.4402985074626866</v>
      </c>
      <c r="K23">
        <f t="shared" si="12"/>
        <v>0.44649446494464945</v>
      </c>
      <c r="L23">
        <f t="shared" si="13"/>
        <v>0.4525547445255474</v>
      </c>
      <c r="M23">
        <f t="shared" si="14"/>
        <v>0.4584837545126354</v>
      </c>
      <c r="N23">
        <f t="shared" si="15"/>
        <v>0.46428571428571436</v>
      </c>
      <c r="O23">
        <f t="shared" si="16"/>
        <v>0.46996466431095407</v>
      </c>
      <c r="P23">
        <f t="shared" si="17"/>
        <v>0.47735191637630664</v>
      </c>
      <c r="Q23">
        <f t="shared" si="18"/>
        <v>0.48275862068965514</v>
      </c>
      <c r="R23" s="2">
        <f t="shared" si="19"/>
        <v>1.5</v>
      </c>
      <c r="S23">
        <f t="shared" si="20"/>
        <v>0.48805460750853247</v>
      </c>
      <c r="T23">
        <f t="shared" si="21"/>
        <v>0.494949494949495</v>
      </c>
      <c r="U23">
        <f t="shared" si="22"/>
        <v>0.5</v>
      </c>
      <c r="V23">
        <f t="shared" si="23"/>
        <v>0.506578947368421</v>
      </c>
      <c r="W23">
        <f t="shared" si="24"/>
        <v>0.512987012987013</v>
      </c>
      <c r="X23">
        <f t="shared" si="25"/>
        <v>0.5192307692307693</v>
      </c>
      <c r="Y23">
        <f t="shared" si="26"/>
        <v>0.5238095238095238</v>
      </c>
      <c r="Z23">
        <f t="shared" si="27"/>
        <v>0.5297805642633229</v>
      </c>
      <c r="AA23">
        <f t="shared" si="28"/>
        <v>0.537037037037037</v>
      </c>
      <c r="AB23">
        <f t="shared" si="29"/>
        <v>0.5426829268292682</v>
      </c>
      <c r="AC23">
        <f t="shared" si="30"/>
        <v>0.5454545454545455</v>
      </c>
      <c r="AD23">
        <f t="shared" si="31"/>
        <v>0.5481927710843373</v>
      </c>
      <c r="AE23">
        <f t="shared" si="32"/>
        <v>0.5548961424332345</v>
      </c>
      <c r="AF23">
        <f t="shared" si="33"/>
        <v>0.5601173020527859</v>
      </c>
      <c r="AG23">
        <f t="shared" si="34"/>
        <v>0.5664739884393064</v>
      </c>
      <c r="AH23" s="2">
        <f t="shared" si="35"/>
        <v>1.5</v>
      </c>
      <c r="AI23">
        <f t="shared" si="36"/>
        <v>0.5714285714285714</v>
      </c>
      <c r="AJ23">
        <f t="shared" si="37"/>
        <v>0.5774647887323944</v>
      </c>
      <c r="AK23">
        <f t="shared" si="38"/>
        <v>0.5833333333333334</v>
      </c>
      <c r="AL23">
        <f t="shared" si="39"/>
        <v>0.589041095890411</v>
      </c>
      <c r="AM23">
        <f t="shared" si="40"/>
        <v>0.5945945945945946</v>
      </c>
      <c r="AN23">
        <f t="shared" si="41"/>
        <v>0.5956873315363881</v>
      </c>
      <c r="AO23">
        <f t="shared" si="42"/>
        <v>0.601063829787234</v>
      </c>
      <c r="AP23">
        <f t="shared" si="43"/>
        <v>0.6073298429319371</v>
      </c>
      <c r="AQ23">
        <f t="shared" si="44"/>
        <v>0.6124031007751938</v>
      </c>
      <c r="AR23">
        <f t="shared" si="45"/>
        <v>0.6183206106870229</v>
      </c>
      <c r="AS23">
        <f t="shared" si="46"/>
        <v>0.6240601503759399</v>
      </c>
      <c r="AT23">
        <f t="shared" si="47"/>
        <v>0.6296296296296297</v>
      </c>
      <c r="AU23">
        <f t="shared" si="48"/>
        <v>0.6350364963503651</v>
      </c>
      <c r="AV23">
        <f t="shared" si="49"/>
        <v>0.6402877697841727</v>
      </c>
      <c r="AW23">
        <f t="shared" si="50"/>
        <v>0.6462264150943396</v>
      </c>
      <c r="AX23" s="2">
        <f t="shared" si="51"/>
        <v>1.5</v>
      </c>
      <c r="AY23">
        <f t="shared" si="52"/>
        <v>0.6511627906976744</v>
      </c>
      <c r="AZ23">
        <f t="shared" si="53"/>
        <v>0.6567505720823799</v>
      </c>
      <c r="BA23">
        <f t="shared" si="54"/>
        <v>0.6621621621621622</v>
      </c>
      <c r="BB23">
        <f t="shared" si="55"/>
        <v>0.6666666666666666</v>
      </c>
      <c r="BC23">
        <f t="shared" si="56"/>
        <v>0.6674057649667405</v>
      </c>
      <c r="BD23">
        <f t="shared" si="57"/>
        <v>0.6732026143790849</v>
      </c>
      <c r="BE23">
        <f t="shared" si="58"/>
        <v>0.6781115879828327</v>
      </c>
      <c r="BF23">
        <f t="shared" si="59"/>
        <v>0.6835443037974683</v>
      </c>
      <c r="BG23">
        <f t="shared" si="60"/>
        <v>0.6887966804979252</v>
      </c>
      <c r="BH23">
        <f t="shared" si="61"/>
        <v>0.693877551020408</v>
      </c>
      <c r="BI23">
        <f t="shared" si="62"/>
        <v>0.6987951807228915</v>
      </c>
      <c r="BJ23">
        <f t="shared" si="63"/>
        <v>0.7041420118343195</v>
      </c>
      <c r="BK23">
        <f t="shared" si="64"/>
        <v>0.7087378640776698</v>
      </c>
      <c r="BL23">
        <f t="shared" si="65"/>
        <v>0.7137404580152672</v>
      </c>
      <c r="BM23">
        <f t="shared" si="66"/>
        <v>0.7185741088180113</v>
      </c>
      <c r="BN23" s="2">
        <f t="shared" si="67"/>
        <v>1.5</v>
      </c>
      <c r="BO23">
        <f t="shared" si="68"/>
        <v>0.7222222222222222</v>
      </c>
      <c r="BP23">
        <f t="shared" si="69"/>
        <v>0.7232472324723247</v>
      </c>
      <c r="BQ23">
        <f t="shared" si="70"/>
        <v>0.7282608695652174</v>
      </c>
      <c r="BR23">
        <f t="shared" si="71"/>
        <v>0.7330960854092526</v>
      </c>
      <c r="BS23">
        <f t="shared" si="72"/>
        <v>0.7377622377622377</v>
      </c>
      <c r="BT23">
        <f t="shared" si="73"/>
        <v>0.7422680412371134</v>
      </c>
      <c r="BU23">
        <f t="shared" si="74"/>
        <v>0.7466216216216216</v>
      </c>
      <c r="BV23">
        <f t="shared" si="75"/>
        <v>0.7512437810945274</v>
      </c>
      <c r="BW23">
        <f t="shared" si="76"/>
        <v>0.755700325732899</v>
      </c>
      <c r="BX23">
        <f t="shared" si="77"/>
        <v>0.7580645161290323</v>
      </c>
      <c r="BY23">
        <f t="shared" si="78"/>
        <v>0.76</v>
      </c>
      <c r="BZ23">
        <f t="shared" si="79"/>
        <v>0.7645211930926217</v>
      </c>
      <c r="CA23">
        <f t="shared" si="80"/>
        <v>0.7688751926040062</v>
      </c>
      <c r="CB23">
        <f t="shared" si="81"/>
        <v>0.773071104387292</v>
      </c>
      <c r="CC23">
        <f t="shared" si="82"/>
        <v>0.7771173848439822</v>
      </c>
      <c r="CD23" s="2">
        <f t="shared" si="83"/>
        <v>1.5</v>
      </c>
      <c r="CE23">
        <f t="shared" si="84"/>
        <v>0.7813411078717202</v>
      </c>
      <c r="CF23">
        <f t="shared" si="85"/>
        <v>0.7854077253218884</v>
      </c>
      <c r="CG23">
        <f t="shared" si="86"/>
        <v>0.7887323943661971</v>
      </c>
      <c r="CH23">
        <f t="shared" si="87"/>
        <v>0.7893258426966292</v>
      </c>
      <c r="CI23">
        <f t="shared" si="88"/>
        <v>0.7933884297520661</v>
      </c>
      <c r="CJ23">
        <f t="shared" si="89"/>
        <v>0.7972972972972973</v>
      </c>
      <c r="CK23">
        <f t="shared" si="90"/>
        <v>0.8010610079575596</v>
      </c>
      <c r="CL23">
        <f t="shared" si="91"/>
        <v>0.8049414824447334</v>
      </c>
      <c r="CM23">
        <f t="shared" si="92"/>
        <v>0.8051948051948052</v>
      </c>
      <c r="CN23">
        <f t="shared" si="93"/>
        <v>0.8086734693877551</v>
      </c>
      <c r="CO23">
        <f t="shared" si="94"/>
        <v>0.8122653316645807</v>
      </c>
      <c r="CP23">
        <f t="shared" si="95"/>
        <v>0.8159509202453988</v>
      </c>
      <c r="CQ23">
        <f t="shared" si="96"/>
        <v>0.8192771084337348</v>
      </c>
      <c r="CR23">
        <f t="shared" si="97"/>
        <v>0.8194945848375452</v>
      </c>
      <c r="CS23">
        <f t="shared" si="98"/>
        <v>0.8231132075471698</v>
      </c>
      <c r="CT23" s="2">
        <f t="shared" si="99"/>
        <v>1.5</v>
      </c>
      <c r="CU23">
        <f t="shared" si="100"/>
        <v>0.8265895953757225</v>
      </c>
      <c r="CV23">
        <f t="shared" si="101"/>
        <v>0.8299319727891157</v>
      </c>
      <c r="CW23">
        <f t="shared" si="102"/>
        <v>0.8333333333333334</v>
      </c>
      <c r="CX23">
        <f t="shared" si="103"/>
        <v>0.8366013071895425</v>
      </c>
      <c r="CY23">
        <f t="shared" si="104"/>
        <v>0.8399146211312699</v>
      </c>
      <c r="CZ23">
        <f t="shared" si="105"/>
        <v>0.8430962343096234</v>
      </c>
      <c r="DA23">
        <f t="shared" si="106"/>
        <v>0.8461538461538461</v>
      </c>
      <c r="DB23">
        <f t="shared" si="107"/>
        <v>0.8492462311557789</v>
      </c>
      <c r="DC23">
        <f t="shared" si="108"/>
        <v>0.8523622047244095</v>
      </c>
      <c r="DD23">
        <f t="shared" si="109"/>
        <v>0.8553519768563163</v>
      </c>
      <c r="DE23">
        <f t="shared" si="110"/>
        <v>0.8583569405099151</v>
      </c>
      <c r="DF23">
        <f t="shared" si="111"/>
        <v>0.8612395929694727</v>
      </c>
      <c r="DG23">
        <f t="shared" si="112"/>
        <v>0.8613678373382625</v>
      </c>
      <c r="DH23">
        <f t="shared" si="113"/>
        <v>0.866785079928952</v>
      </c>
    </row>
    <row r="24" spans="1:112" ht="12.75">
      <c r="A24" s="2">
        <v>1.54</v>
      </c>
      <c r="B24" s="2">
        <f t="shared" si="3"/>
        <v>1.54</v>
      </c>
      <c r="C24">
        <f t="shared" si="4"/>
        <v>0.39370078740157477</v>
      </c>
      <c r="D24">
        <f t="shared" si="5"/>
        <v>0.3984375</v>
      </c>
      <c r="E24">
        <f t="shared" si="6"/>
        <v>0.40540540540540543</v>
      </c>
      <c r="F24">
        <f t="shared" si="7"/>
        <v>0.40996168582375475</v>
      </c>
      <c r="G24">
        <f t="shared" si="8"/>
        <v>0.4166666666666667</v>
      </c>
      <c r="H24">
        <f t="shared" si="9"/>
        <v>0.4232209737827715</v>
      </c>
      <c r="I24">
        <f t="shared" si="10"/>
        <v>0.4275092936802974</v>
      </c>
      <c r="J24">
        <f t="shared" si="11"/>
        <v>0.4338235294117647</v>
      </c>
      <c r="K24">
        <f t="shared" si="12"/>
        <v>0.44</v>
      </c>
      <c r="L24">
        <f t="shared" si="13"/>
        <v>0.44604316546762585</v>
      </c>
      <c r="M24">
        <f t="shared" si="14"/>
        <v>0.45195729537366547</v>
      </c>
      <c r="N24">
        <f t="shared" si="15"/>
        <v>0.4577464788732395</v>
      </c>
      <c r="O24">
        <f t="shared" si="16"/>
        <v>0.4634146341463415</v>
      </c>
      <c r="P24">
        <f t="shared" si="17"/>
        <v>0.47079037800687284</v>
      </c>
      <c r="Q24">
        <f t="shared" si="18"/>
        <v>0.47619047619047616</v>
      </c>
      <c r="R24" s="2">
        <f t="shared" si="19"/>
        <v>1.54</v>
      </c>
      <c r="S24">
        <f t="shared" si="20"/>
        <v>0.4814814814814815</v>
      </c>
      <c r="T24">
        <f t="shared" si="21"/>
        <v>0.48837209302325585</v>
      </c>
      <c r="U24">
        <f t="shared" si="22"/>
        <v>0.4934210526315789</v>
      </c>
      <c r="V24">
        <f t="shared" si="23"/>
        <v>0.5</v>
      </c>
      <c r="W24">
        <f t="shared" si="24"/>
        <v>0.5064102564102564</v>
      </c>
      <c r="X24">
        <f t="shared" si="25"/>
        <v>0.5126582278481012</v>
      </c>
      <c r="Y24">
        <f t="shared" si="26"/>
        <v>0.5172413793103449</v>
      </c>
      <c r="Z24">
        <f t="shared" si="27"/>
        <v>0.523219814241486</v>
      </c>
      <c r="AA24">
        <f t="shared" si="28"/>
        <v>0.5304878048780487</v>
      </c>
      <c r="AB24">
        <f t="shared" si="29"/>
        <v>0.536144578313253</v>
      </c>
      <c r="AC24">
        <f t="shared" si="30"/>
        <v>0.5389221556886228</v>
      </c>
      <c r="AD24">
        <f t="shared" si="31"/>
        <v>0.5416666666666666</v>
      </c>
      <c r="AE24">
        <f t="shared" si="32"/>
        <v>0.5483870967741935</v>
      </c>
      <c r="AF24">
        <f t="shared" si="33"/>
        <v>0.553623188405797</v>
      </c>
      <c r="AG24">
        <f t="shared" si="34"/>
        <v>0.5599999999999999</v>
      </c>
      <c r="AH24" s="2">
        <f t="shared" si="35"/>
        <v>1.54</v>
      </c>
      <c r="AI24">
        <f t="shared" si="36"/>
        <v>0.5649717514124294</v>
      </c>
      <c r="AJ24">
        <f t="shared" si="37"/>
        <v>0.5710306406685236</v>
      </c>
      <c r="AK24">
        <f t="shared" si="38"/>
        <v>0.576923076923077</v>
      </c>
      <c r="AL24">
        <f t="shared" si="39"/>
        <v>0.5826558265582655</v>
      </c>
      <c r="AM24">
        <f t="shared" si="40"/>
        <v>0.5882352941176471</v>
      </c>
      <c r="AN24">
        <f t="shared" si="41"/>
        <v>0.5893333333333334</v>
      </c>
      <c r="AO24">
        <f t="shared" si="42"/>
        <v>0.5947368421052631</v>
      </c>
      <c r="AP24">
        <f t="shared" si="43"/>
        <v>0.6010362694300518</v>
      </c>
      <c r="AQ24">
        <f t="shared" si="44"/>
        <v>0.6061381074168798</v>
      </c>
      <c r="AR24">
        <f t="shared" si="45"/>
        <v>0.6120906801007556</v>
      </c>
      <c r="AS24">
        <f t="shared" si="46"/>
        <v>0.6178660049627792</v>
      </c>
      <c r="AT24">
        <f t="shared" si="47"/>
        <v>0.6234718826405867</v>
      </c>
      <c r="AU24">
        <f t="shared" si="48"/>
        <v>0.6289156626506023</v>
      </c>
      <c r="AV24">
        <f t="shared" si="49"/>
        <v>0.6342042755344418</v>
      </c>
      <c r="AW24">
        <f t="shared" si="50"/>
        <v>0.6401869158878505</v>
      </c>
      <c r="AX24" s="2">
        <f t="shared" si="51"/>
        <v>1.54</v>
      </c>
      <c r="AY24">
        <f t="shared" si="52"/>
        <v>0.6451612903225806</v>
      </c>
      <c r="AZ24">
        <f t="shared" si="53"/>
        <v>0.6507936507936508</v>
      </c>
      <c r="BA24">
        <f t="shared" si="54"/>
        <v>0.6562499999999999</v>
      </c>
      <c r="BB24">
        <f t="shared" si="55"/>
        <v>0.6607929515418502</v>
      </c>
      <c r="BC24">
        <f t="shared" si="56"/>
        <v>0.6615384615384615</v>
      </c>
      <c r="BD24">
        <f t="shared" si="57"/>
        <v>0.6673866090712742</v>
      </c>
      <c r="BE24">
        <f t="shared" si="58"/>
        <v>0.6723404255319149</v>
      </c>
      <c r="BF24">
        <f t="shared" si="59"/>
        <v>0.6778242677824268</v>
      </c>
      <c r="BG24">
        <f t="shared" si="60"/>
        <v>0.6831275720164609</v>
      </c>
      <c r="BH24">
        <f t="shared" si="61"/>
        <v>0.688259109311741</v>
      </c>
      <c r="BI24">
        <f t="shared" si="62"/>
        <v>0.6932270916334662</v>
      </c>
      <c r="BJ24">
        <f t="shared" si="63"/>
        <v>0.6986301369863014</v>
      </c>
      <c r="BK24">
        <f t="shared" si="64"/>
        <v>0.7032755298651253</v>
      </c>
      <c r="BL24">
        <f t="shared" si="65"/>
        <v>0.7083333333333334</v>
      </c>
      <c r="BM24">
        <f t="shared" si="66"/>
        <v>0.7132216014897579</v>
      </c>
      <c r="BN24" s="2">
        <f t="shared" si="67"/>
        <v>1.54</v>
      </c>
      <c r="BO24">
        <f t="shared" si="68"/>
        <v>0.7169117647058824</v>
      </c>
      <c r="BP24">
        <f t="shared" si="69"/>
        <v>0.717948717948718</v>
      </c>
      <c r="BQ24">
        <f t="shared" si="70"/>
        <v>0.7230215827338129</v>
      </c>
      <c r="BR24">
        <f t="shared" si="71"/>
        <v>0.7279151943462897</v>
      </c>
      <c r="BS24">
        <f t="shared" si="72"/>
        <v>0.7326388888888888</v>
      </c>
      <c r="BT24">
        <f t="shared" si="73"/>
        <v>0.7372013651877133</v>
      </c>
      <c r="BU24">
        <f t="shared" si="74"/>
        <v>0.7416107382550335</v>
      </c>
      <c r="BV24">
        <f t="shared" si="75"/>
        <v>0.7462932454695222</v>
      </c>
      <c r="BW24">
        <f t="shared" si="76"/>
        <v>0.7508090614886731</v>
      </c>
      <c r="BX24">
        <f t="shared" si="77"/>
        <v>0.7532051282051282</v>
      </c>
      <c r="BY24">
        <f t="shared" si="78"/>
        <v>0.7551669316375199</v>
      </c>
      <c r="BZ24">
        <f t="shared" si="79"/>
        <v>0.7597503900156006</v>
      </c>
      <c r="CA24">
        <f t="shared" si="80"/>
        <v>0.7641653905053599</v>
      </c>
      <c r="CB24">
        <f t="shared" si="81"/>
        <v>0.768421052631579</v>
      </c>
      <c r="CC24">
        <f t="shared" si="82"/>
        <v>0.7725258493353028</v>
      </c>
      <c r="CD24" s="2">
        <f t="shared" si="83"/>
        <v>1.54</v>
      </c>
      <c r="CE24">
        <f t="shared" si="84"/>
        <v>0.7768115942028986</v>
      </c>
      <c r="CF24">
        <f t="shared" si="85"/>
        <v>0.7809388335704125</v>
      </c>
      <c r="CG24">
        <f t="shared" si="86"/>
        <v>0.7843137254901961</v>
      </c>
      <c r="CH24">
        <f t="shared" si="87"/>
        <v>0.7849162011173184</v>
      </c>
      <c r="CI24">
        <f t="shared" si="88"/>
        <v>0.7890410958904109</v>
      </c>
      <c r="CJ24">
        <f t="shared" si="89"/>
        <v>0.793010752688172</v>
      </c>
      <c r="CK24">
        <f t="shared" si="90"/>
        <v>0.7968337730870713</v>
      </c>
      <c r="CL24">
        <f t="shared" si="91"/>
        <v>0.8007761966364813</v>
      </c>
      <c r="CM24">
        <f t="shared" si="92"/>
        <v>0.8010335917312662</v>
      </c>
      <c r="CN24">
        <f t="shared" si="93"/>
        <v>0.8045685279187818</v>
      </c>
      <c r="CO24">
        <f t="shared" si="94"/>
        <v>0.8082191780821917</v>
      </c>
      <c r="CP24">
        <f t="shared" si="95"/>
        <v>0.8119658119658119</v>
      </c>
      <c r="CQ24">
        <f t="shared" si="96"/>
        <v>0.815347721822542</v>
      </c>
      <c r="CR24">
        <f t="shared" si="97"/>
        <v>0.8155688622754491</v>
      </c>
      <c r="CS24">
        <f t="shared" si="98"/>
        <v>0.8192488262910799</v>
      </c>
      <c r="CT24" s="2">
        <f t="shared" si="99"/>
        <v>1.54</v>
      </c>
      <c r="CU24">
        <f t="shared" si="100"/>
        <v>0.8227848101265822</v>
      </c>
      <c r="CV24">
        <f t="shared" si="101"/>
        <v>0.8261851015801355</v>
      </c>
      <c r="CW24">
        <f t="shared" si="102"/>
        <v>0.8296460176991152</v>
      </c>
      <c r="CX24">
        <f t="shared" si="103"/>
        <v>0.8329718004338396</v>
      </c>
      <c r="CY24">
        <f t="shared" si="104"/>
        <v>0.8363443145589798</v>
      </c>
      <c r="CZ24">
        <f t="shared" si="105"/>
        <v>0.8395833333333332</v>
      </c>
      <c r="DA24">
        <f t="shared" si="106"/>
        <v>0.8426966292134832</v>
      </c>
      <c r="DB24">
        <f t="shared" si="107"/>
        <v>0.8458458458458459</v>
      </c>
      <c r="DC24">
        <f t="shared" si="108"/>
        <v>0.8490196078431373</v>
      </c>
      <c r="DD24">
        <f t="shared" si="109"/>
        <v>0.8520653218059557</v>
      </c>
      <c r="DE24">
        <f t="shared" si="110"/>
        <v>0.8551269990592663</v>
      </c>
      <c r="DF24">
        <f t="shared" si="111"/>
        <v>0.8580645161290322</v>
      </c>
      <c r="DG24">
        <f t="shared" si="112"/>
        <v>0.858195211786372</v>
      </c>
      <c r="DH24">
        <f t="shared" si="113"/>
        <v>0.8637168141592919</v>
      </c>
    </row>
    <row r="25" spans="1:112" ht="12.75">
      <c r="A25" s="2">
        <v>1.58</v>
      </c>
      <c r="B25" s="2">
        <f t="shared" si="3"/>
        <v>1.58</v>
      </c>
      <c r="C25">
        <f t="shared" si="4"/>
        <v>0.38759689922480617</v>
      </c>
      <c r="D25">
        <f t="shared" si="5"/>
        <v>0.3923076923076923</v>
      </c>
      <c r="E25">
        <f t="shared" si="6"/>
        <v>0.39923954372623577</v>
      </c>
      <c r="F25">
        <f t="shared" si="7"/>
        <v>0.40377358490566034</v>
      </c>
      <c r="G25">
        <f t="shared" si="8"/>
        <v>0.41044776119402987</v>
      </c>
      <c r="H25">
        <f t="shared" si="9"/>
        <v>0.4169741697416974</v>
      </c>
      <c r="I25">
        <f t="shared" si="10"/>
        <v>0.4212454212454212</v>
      </c>
      <c r="J25">
        <f t="shared" si="11"/>
        <v>0.427536231884058</v>
      </c>
      <c r="K25">
        <f t="shared" si="12"/>
        <v>0.4336917562724014</v>
      </c>
      <c r="L25">
        <f t="shared" si="13"/>
        <v>0.43971631205673756</v>
      </c>
      <c r="M25">
        <f t="shared" si="14"/>
        <v>0.4456140350877193</v>
      </c>
      <c r="N25">
        <f t="shared" si="15"/>
        <v>0.4513888888888889</v>
      </c>
      <c r="O25">
        <f t="shared" si="16"/>
        <v>0.4570446735395189</v>
      </c>
      <c r="P25">
        <f t="shared" si="17"/>
        <v>0.46440677966101696</v>
      </c>
      <c r="Q25">
        <f t="shared" si="18"/>
        <v>0.4697986577181208</v>
      </c>
      <c r="R25" s="2">
        <f t="shared" si="19"/>
        <v>1.58</v>
      </c>
      <c r="S25">
        <f t="shared" si="20"/>
        <v>0.4750830564784053</v>
      </c>
      <c r="T25">
        <f t="shared" si="21"/>
        <v>0.4819672131147541</v>
      </c>
      <c r="U25">
        <f t="shared" si="22"/>
        <v>0.487012987012987</v>
      </c>
      <c r="V25">
        <f t="shared" si="23"/>
        <v>0.49358974358974356</v>
      </c>
      <c r="W25">
        <f t="shared" si="24"/>
        <v>0.5</v>
      </c>
      <c r="X25">
        <f t="shared" si="25"/>
        <v>0.50625</v>
      </c>
      <c r="Y25">
        <f t="shared" si="26"/>
        <v>0.5108359133126935</v>
      </c>
      <c r="Z25">
        <f t="shared" si="27"/>
        <v>0.5168195718654434</v>
      </c>
      <c r="AA25">
        <f t="shared" si="28"/>
        <v>0.5240963855421686</v>
      </c>
      <c r="AB25">
        <f t="shared" si="29"/>
        <v>0.5297619047619048</v>
      </c>
      <c r="AC25">
        <f t="shared" si="30"/>
        <v>0.5325443786982249</v>
      </c>
      <c r="AD25">
        <f t="shared" si="31"/>
        <v>0.5352941176470588</v>
      </c>
      <c r="AE25">
        <f t="shared" si="32"/>
        <v>0.5420289855072464</v>
      </c>
      <c r="AF25">
        <f t="shared" si="33"/>
        <v>0.5472779369627506</v>
      </c>
      <c r="AG25">
        <f t="shared" si="34"/>
        <v>0.5536723163841808</v>
      </c>
      <c r="AH25" s="2">
        <f t="shared" si="35"/>
        <v>1.58</v>
      </c>
      <c r="AI25">
        <f t="shared" si="36"/>
        <v>0.5586592178770949</v>
      </c>
      <c r="AJ25">
        <f t="shared" si="37"/>
        <v>0.5647382920110192</v>
      </c>
      <c r="AK25">
        <f t="shared" si="38"/>
        <v>0.5706521739130435</v>
      </c>
      <c r="AL25">
        <f t="shared" si="39"/>
        <v>0.5764075067024128</v>
      </c>
      <c r="AM25">
        <f t="shared" si="40"/>
        <v>0.582010582010582</v>
      </c>
      <c r="AN25">
        <f t="shared" si="41"/>
        <v>0.58311345646438</v>
      </c>
      <c r="AO25">
        <f t="shared" si="42"/>
        <v>0.5885416666666666</v>
      </c>
      <c r="AP25">
        <f t="shared" si="43"/>
        <v>0.5948717948717949</v>
      </c>
      <c r="AQ25">
        <f t="shared" si="44"/>
        <v>0.6</v>
      </c>
      <c r="AR25">
        <f t="shared" si="45"/>
        <v>0.6059850374064839</v>
      </c>
      <c r="AS25">
        <f t="shared" si="46"/>
        <v>0.6117936117936118</v>
      </c>
      <c r="AT25">
        <f t="shared" si="47"/>
        <v>0.6174334140435835</v>
      </c>
      <c r="AU25">
        <f t="shared" si="48"/>
        <v>0.6229116945107399</v>
      </c>
      <c r="AV25">
        <f t="shared" si="49"/>
        <v>0.628235294117647</v>
      </c>
      <c r="AW25">
        <f t="shared" si="50"/>
        <v>0.6342592592592593</v>
      </c>
      <c r="AX25" s="2">
        <f t="shared" si="51"/>
        <v>1.58</v>
      </c>
      <c r="AY25">
        <f t="shared" si="52"/>
        <v>0.639269406392694</v>
      </c>
      <c r="AZ25">
        <f t="shared" si="53"/>
        <v>0.6449438202247191</v>
      </c>
      <c r="BA25">
        <f t="shared" si="54"/>
        <v>0.6504424778761062</v>
      </c>
      <c r="BB25">
        <f t="shared" si="55"/>
        <v>0.6550218340611353</v>
      </c>
      <c r="BC25">
        <f t="shared" si="56"/>
        <v>0.6557734204793028</v>
      </c>
      <c r="BD25">
        <f t="shared" si="57"/>
        <v>0.6616702355460385</v>
      </c>
      <c r="BE25">
        <f t="shared" si="58"/>
        <v>0.6666666666666666</v>
      </c>
      <c r="BF25">
        <f t="shared" si="59"/>
        <v>0.6721991701244814</v>
      </c>
      <c r="BG25">
        <f t="shared" si="60"/>
        <v>0.6775510204081632</v>
      </c>
      <c r="BH25">
        <f t="shared" si="61"/>
        <v>0.6827309236947791</v>
      </c>
      <c r="BI25">
        <f t="shared" si="62"/>
        <v>0.6877470355731224</v>
      </c>
      <c r="BJ25">
        <f t="shared" si="63"/>
        <v>0.6932038834951455</v>
      </c>
      <c r="BK25">
        <f t="shared" si="64"/>
        <v>0.6978967495219884</v>
      </c>
      <c r="BL25">
        <f t="shared" si="65"/>
        <v>0.7030075187969925</v>
      </c>
      <c r="BM25">
        <f t="shared" si="66"/>
        <v>0.7079482439926063</v>
      </c>
      <c r="BN25" s="2">
        <f t="shared" si="67"/>
        <v>1.58</v>
      </c>
      <c r="BO25">
        <f t="shared" si="68"/>
        <v>0.7116788321167883</v>
      </c>
      <c r="BP25">
        <f t="shared" si="69"/>
        <v>0.7127272727272728</v>
      </c>
      <c r="BQ25">
        <f t="shared" si="70"/>
        <v>0.7178571428571429</v>
      </c>
      <c r="BR25">
        <f t="shared" si="71"/>
        <v>0.7228070175438597</v>
      </c>
      <c r="BS25">
        <f t="shared" si="72"/>
        <v>0.7275862068965517</v>
      </c>
      <c r="BT25">
        <f t="shared" si="73"/>
        <v>0.7322033898305085</v>
      </c>
      <c r="BU25">
        <f t="shared" si="74"/>
        <v>0.7366666666666667</v>
      </c>
      <c r="BV25">
        <f t="shared" si="75"/>
        <v>0.7414075286415712</v>
      </c>
      <c r="BW25">
        <f t="shared" si="76"/>
        <v>0.7459807073954984</v>
      </c>
      <c r="BX25">
        <f t="shared" si="77"/>
        <v>0.7484076433121019</v>
      </c>
      <c r="BY25">
        <f t="shared" si="78"/>
        <v>0.7503949447077409</v>
      </c>
      <c r="BZ25">
        <f t="shared" si="79"/>
        <v>0.7550387596899225</v>
      </c>
      <c r="CA25">
        <f t="shared" si="80"/>
        <v>0.7595129375951294</v>
      </c>
      <c r="CB25">
        <f t="shared" si="81"/>
        <v>0.7638266068759343</v>
      </c>
      <c r="CC25">
        <f t="shared" si="82"/>
        <v>0.7679882525697503</v>
      </c>
      <c r="CD25" s="2">
        <f t="shared" si="83"/>
        <v>1.58</v>
      </c>
      <c r="CE25">
        <f t="shared" si="84"/>
        <v>0.7723342939481268</v>
      </c>
      <c r="CF25">
        <f t="shared" si="85"/>
        <v>0.7765205091937765</v>
      </c>
      <c r="CG25">
        <f t="shared" si="86"/>
        <v>0.7799442896935933</v>
      </c>
      <c r="CH25">
        <f t="shared" si="87"/>
        <v>0.7805555555555556</v>
      </c>
      <c r="CI25">
        <f t="shared" si="88"/>
        <v>0.784741144414169</v>
      </c>
      <c r="CJ25">
        <f t="shared" si="89"/>
        <v>0.7887700534759359</v>
      </c>
      <c r="CK25">
        <f t="shared" si="90"/>
        <v>0.7926509186351706</v>
      </c>
      <c r="CL25">
        <f t="shared" si="91"/>
        <v>0.7966537966537967</v>
      </c>
      <c r="CM25">
        <f t="shared" si="92"/>
        <v>0.7969151670951157</v>
      </c>
      <c r="CN25">
        <f t="shared" si="93"/>
        <v>0.8005050505050505</v>
      </c>
      <c r="CO25">
        <f t="shared" si="94"/>
        <v>0.8042131350681536</v>
      </c>
      <c r="CP25">
        <f t="shared" si="95"/>
        <v>0.8080194410692588</v>
      </c>
      <c r="CQ25">
        <f t="shared" si="96"/>
        <v>0.81145584725537</v>
      </c>
      <c r="CR25">
        <f t="shared" si="97"/>
        <v>0.8116805721096543</v>
      </c>
      <c r="CS25">
        <f t="shared" si="98"/>
        <v>0.8154205607476636</v>
      </c>
      <c r="CT25" s="2">
        <f t="shared" si="99"/>
        <v>1.58</v>
      </c>
      <c r="CU25">
        <f t="shared" si="100"/>
        <v>0.8190148911798396</v>
      </c>
      <c r="CV25">
        <f t="shared" si="101"/>
        <v>0.8224719101123595</v>
      </c>
      <c r="CW25">
        <f t="shared" si="102"/>
        <v>0.8259911894273128</v>
      </c>
      <c r="CX25">
        <f t="shared" si="103"/>
        <v>0.8293736501079914</v>
      </c>
      <c r="CY25">
        <f t="shared" si="104"/>
        <v>0.8328042328042329</v>
      </c>
      <c r="CZ25">
        <f t="shared" si="105"/>
        <v>0.8360995850622407</v>
      </c>
      <c r="DA25">
        <f t="shared" si="106"/>
        <v>0.8392675483214649</v>
      </c>
      <c r="DB25">
        <f t="shared" si="107"/>
        <v>0.8424725822532403</v>
      </c>
      <c r="DC25">
        <f t="shared" si="108"/>
        <v>0.845703125</v>
      </c>
      <c r="DD25">
        <f t="shared" si="109"/>
        <v>0.8488038277511961</v>
      </c>
      <c r="DE25">
        <f t="shared" si="110"/>
        <v>0.851921274601687</v>
      </c>
      <c r="DF25">
        <f t="shared" si="111"/>
        <v>0.8549127640036731</v>
      </c>
      <c r="DG25">
        <f t="shared" si="112"/>
        <v>0.8550458715596331</v>
      </c>
      <c r="DH25">
        <f t="shared" si="113"/>
        <v>0.8606701940035273</v>
      </c>
    </row>
    <row r="26" spans="1:112" ht="12.75">
      <c r="A26" s="2">
        <v>1.62</v>
      </c>
      <c r="B26" s="2">
        <f t="shared" si="3"/>
        <v>1.62</v>
      </c>
      <c r="C26">
        <f t="shared" si="4"/>
        <v>0.38167938931297707</v>
      </c>
      <c r="D26">
        <f t="shared" si="5"/>
        <v>0.38636363636363635</v>
      </c>
      <c r="E26">
        <f t="shared" si="6"/>
        <v>0.39325842696629215</v>
      </c>
      <c r="F26">
        <f t="shared" si="7"/>
        <v>0.3977695167286245</v>
      </c>
      <c r="G26">
        <f t="shared" si="8"/>
        <v>0.40441176470588236</v>
      </c>
      <c r="H26">
        <f t="shared" si="9"/>
        <v>0.4109090909090909</v>
      </c>
      <c r="I26">
        <f t="shared" si="10"/>
        <v>0.41516245487364617</v>
      </c>
      <c r="J26">
        <f t="shared" si="11"/>
        <v>0.42142857142857143</v>
      </c>
      <c r="K26">
        <f t="shared" si="12"/>
        <v>0.4275618374558304</v>
      </c>
      <c r="L26">
        <f t="shared" si="13"/>
        <v>0.43356643356643354</v>
      </c>
      <c r="M26">
        <f t="shared" si="14"/>
        <v>0.4394463667820069</v>
      </c>
      <c r="N26">
        <f t="shared" si="15"/>
        <v>0.4452054794520548</v>
      </c>
      <c r="O26">
        <f t="shared" si="16"/>
        <v>0.45084745762711864</v>
      </c>
      <c r="P26">
        <f t="shared" si="17"/>
        <v>0.4581939799331104</v>
      </c>
      <c r="Q26">
        <f t="shared" si="18"/>
        <v>0.46357615894039733</v>
      </c>
      <c r="R26" s="2">
        <f t="shared" si="19"/>
        <v>1.62</v>
      </c>
      <c r="S26">
        <f t="shared" si="20"/>
        <v>0.46885245901639344</v>
      </c>
      <c r="T26">
        <f t="shared" si="21"/>
        <v>0.47572815533980584</v>
      </c>
      <c r="U26">
        <f t="shared" si="22"/>
        <v>0.4807692307692307</v>
      </c>
      <c r="V26">
        <f t="shared" si="23"/>
        <v>0.4873417721518987</v>
      </c>
      <c r="W26">
        <f t="shared" si="24"/>
        <v>0.49375</v>
      </c>
      <c r="X26">
        <f t="shared" si="25"/>
        <v>0.5</v>
      </c>
      <c r="Y26">
        <f t="shared" si="26"/>
        <v>0.5045871559633027</v>
      </c>
      <c r="Z26">
        <f t="shared" si="27"/>
        <v>0.5105740181268882</v>
      </c>
      <c r="AA26">
        <f t="shared" si="28"/>
        <v>0.5178571428571428</v>
      </c>
      <c r="AB26">
        <f t="shared" si="29"/>
        <v>0.5235294117647058</v>
      </c>
      <c r="AC26">
        <f t="shared" si="30"/>
        <v>0.5263157894736842</v>
      </c>
      <c r="AD26">
        <f t="shared" si="31"/>
        <v>0.5290697674418604</v>
      </c>
      <c r="AE26">
        <f t="shared" si="32"/>
        <v>0.5358166189111748</v>
      </c>
      <c r="AF26">
        <f t="shared" si="33"/>
        <v>0.5410764872521245</v>
      </c>
      <c r="AG26">
        <f t="shared" si="34"/>
        <v>0.547486033519553</v>
      </c>
      <c r="AH26" s="2">
        <f t="shared" si="35"/>
        <v>1.62</v>
      </c>
      <c r="AI26">
        <f t="shared" si="36"/>
        <v>0.5524861878453039</v>
      </c>
      <c r="AJ26">
        <f t="shared" si="37"/>
        <v>0.5585831062670299</v>
      </c>
      <c r="AK26">
        <f t="shared" si="38"/>
        <v>0.564516129032258</v>
      </c>
      <c r="AL26">
        <f t="shared" si="39"/>
        <v>0.5702917771883289</v>
      </c>
      <c r="AM26">
        <f t="shared" si="40"/>
        <v>0.5759162303664922</v>
      </c>
      <c r="AN26">
        <f t="shared" si="41"/>
        <v>0.577023498694517</v>
      </c>
      <c r="AO26">
        <f t="shared" si="42"/>
        <v>0.5824742268041236</v>
      </c>
      <c r="AP26">
        <f t="shared" si="43"/>
        <v>0.5888324873096447</v>
      </c>
      <c r="AQ26">
        <f t="shared" si="44"/>
        <v>0.5939849624060151</v>
      </c>
      <c r="AR26">
        <f t="shared" si="45"/>
        <v>0.6</v>
      </c>
      <c r="AS26">
        <f t="shared" si="46"/>
        <v>0.6058394160583942</v>
      </c>
      <c r="AT26">
        <f t="shared" si="47"/>
        <v>0.6115107913669064</v>
      </c>
      <c r="AU26">
        <f t="shared" si="48"/>
        <v>0.6170212765957446</v>
      </c>
      <c r="AV26">
        <f t="shared" si="49"/>
        <v>0.6223776223776224</v>
      </c>
      <c r="AW26">
        <f t="shared" si="50"/>
        <v>0.6284403669724771</v>
      </c>
      <c r="AX26" s="2">
        <f t="shared" si="51"/>
        <v>1.62</v>
      </c>
      <c r="AY26">
        <f t="shared" si="52"/>
        <v>0.6334841628959276</v>
      </c>
      <c r="AZ26">
        <f t="shared" si="53"/>
        <v>0.6391982182628062</v>
      </c>
      <c r="BA26">
        <f t="shared" si="54"/>
        <v>0.644736842105263</v>
      </c>
      <c r="BB26">
        <f t="shared" si="55"/>
        <v>0.6493506493506493</v>
      </c>
      <c r="BC26">
        <f t="shared" si="56"/>
        <v>0.6501079913606911</v>
      </c>
      <c r="BD26">
        <f t="shared" si="57"/>
        <v>0.6560509554140127</v>
      </c>
      <c r="BE26">
        <f t="shared" si="58"/>
        <v>0.6610878661087866</v>
      </c>
      <c r="BF26">
        <f t="shared" si="59"/>
        <v>0.6666666666666666</v>
      </c>
      <c r="BG26">
        <f t="shared" si="60"/>
        <v>0.6720647773279352</v>
      </c>
      <c r="BH26">
        <f t="shared" si="61"/>
        <v>0.6772908366533865</v>
      </c>
      <c r="BI26">
        <f t="shared" si="62"/>
        <v>0.6823529411764706</v>
      </c>
      <c r="BJ26">
        <f t="shared" si="63"/>
        <v>0.6878612716763006</v>
      </c>
      <c r="BK26">
        <f t="shared" si="64"/>
        <v>0.6925996204933587</v>
      </c>
      <c r="BL26">
        <f t="shared" si="65"/>
        <v>0.6977611940298507</v>
      </c>
      <c r="BM26">
        <f t="shared" si="66"/>
        <v>0.7027522935779816</v>
      </c>
      <c r="BN26" s="2">
        <f t="shared" si="67"/>
        <v>1.62</v>
      </c>
      <c r="BO26">
        <f t="shared" si="68"/>
        <v>0.7065217391304348</v>
      </c>
      <c r="BP26">
        <f t="shared" si="69"/>
        <v>0.7075812274368231</v>
      </c>
      <c r="BQ26">
        <f t="shared" si="70"/>
        <v>0.7127659574468085</v>
      </c>
      <c r="BR26">
        <f t="shared" si="71"/>
        <v>0.7177700348432056</v>
      </c>
      <c r="BS26">
        <f t="shared" si="72"/>
        <v>0.7226027397260274</v>
      </c>
      <c r="BT26">
        <f t="shared" si="73"/>
        <v>0.7272727272727273</v>
      </c>
      <c r="BU26">
        <f t="shared" si="74"/>
        <v>0.7317880794701986</v>
      </c>
      <c r="BV26">
        <f t="shared" si="75"/>
        <v>0.7365853658536585</v>
      </c>
      <c r="BW26">
        <f t="shared" si="76"/>
        <v>0.7412140575079872</v>
      </c>
      <c r="BX26">
        <f t="shared" si="77"/>
        <v>0.7436708860759493</v>
      </c>
      <c r="BY26">
        <f t="shared" si="78"/>
        <v>0.7456828885400314</v>
      </c>
      <c r="BZ26">
        <f t="shared" si="79"/>
        <v>0.7503852080123267</v>
      </c>
      <c r="CA26">
        <f t="shared" si="80"/>
        <v>0.7549167927382754</v>
      </c>
      <c r="CB26">
        <f t="shared" si="81"/>
        <v>0.7592867756315007</v>
      </c>
      <c r="CC26">
        <f t="shared" si="82"/>
        <v>0.7635036496350365</v>
      </c>
      <c r="CD26" s="2">
        <f t="shared" si="83"/>
        <v>1.62</v>
      </c>
      <c r="CE26">
        <f t="shared" si="84"/>
        <v>0.7679083094555874</v>
      </c>
      <c r="CF26">
        <f t="shared" si="85"/>
        <v>0.7721518987341772</v>
      </c>
      <c r="CG26">
        <f t="shared" si="86"/>
        <v>0.775623268698061</v>
      </c>
      <c r="CH26">
        <f t="shared" si="87"/>
        <v>0.7762430939226519</v>
      </c>
      <c r="CI26">
        <f t="shared" si="88"/>
        <v>0.7804878048780488</v>
      </c>
      <c r="CJ26">
        <f t="shared" si="89"/>
        <v>0.7845744680851063</v>
      </c>
      <c r="CK26">
        <f t="shared" si="90"/>
        <v>0.7885117493472584</v>
      </c>
      <c r="CL26">
        <f t="shared" si="91"/>
        <v>0.7925736235595391</v>
      </c>
      <c r="CM26">
        <f t="shared" si="92"/>
        <v>0.7928388746803069</v>
      </c>
      <c r="CN26">
        <f t="shared" si="93"/>
        <v>0.7964824120603015</v>
      </c>
      <c r="CO26">
        <f t="shared" si="94"/>
        <v>0.8002466091245377</v>
      </c>
      <c r="CP26">
        <f t="shared" si="95"/>
        <v>0.8041112454655381</v>
      </c>
      <c r="CQ26">
        <f t="shared" si="96"/>
        <v>0.8076009501187649</v>
      </c>
      <c r="CR26">
        <f t="shared" si="97"/>
        <v>0.8078291814946619</v>
      </c>
      <c r="CS26">
        <f t="shared" si="98"/>
        <v>0.8116279069767441</v>
      </c>
      <c r="CT26" s="2">
        <f t="shared" si="99"/>
        <v>1.62</v>
      </c>
      <c r="CU26">
        <f t="shared" si="100"/>
        <v>0.8152793614595212</v>
      </c>
      <c r="CV26">
        <f t="shared" si="101"/>
        <v>0.8187919463087248</v>
      </c>
      <c r="CW26">
        <f t="shared" si="102"/>
        <v>0.8223684210526315</v>
      </c>
      <c r="CX26">
        <f t="shared" si="103"/>
        <v>0.8258064516129031</v>
      </c>
      <c r="CY26">
        <f t="shared" si="104"/>
        <v>0.8292939936775553</v>
      </c>
      <c r="CZ26">
        <f t="shared" si="105"/>
        <v>0.8326446280991736</v>
      </c>
      <c r="DA26">
        <f t="shared" si="106"/>
        <v>0.8358662613981762</v>
      </c>
      <c r="DB26">
        <f t="shared" si="107"/>
        <v>0.8391261171797417</v>
      </c>
      <c r="DC26">
        <f t="shared" si="108"/>
        <v>0.8424124513618676</v>
      </c>
      <c r="DD26">
        <f t="shared" si="109"/>
        <v>0.8455672068636797</v>
      </c>
      <c r="DE26">
        <f t="shared" si="110"/>
        <v>0.8487394957983192</v>
      </c>
      <c r="DF26">
        <f t="shared" si="111"/>
        <v>0.8517840805123514</v>
      </c>
      <c r="DG26">
        <f t="shared" si="112"/>
        <v>0.8519195612431444</v>
      </c>
      <c r="DH26">
        <f t="shared" si="113"/>
        <v>0.8576449912126538</v>
      </c>
    </row>
    <row r="27" spans="1:112" ht="12.75">
      <c r="A27" s="2">
        <v>1.65</v>
      </c>
      <c r="B27" s="2">
        <f t="shared" si="3"/>
        <v>1.65</v>
      </c>
      <c r="C27">
        <f t="shared" si="4"/>
        <v>0.37735849056603776</v>
      </c>
      <c r="D27">
        <f t="shared" si="5"/>
        <v>0.38202247191011235</v>
      </c>
      <c r="E27">
        <f t="shared" si="6"/>
        <v>0.3888888888888889</v>
      </c>
      <c r="F27">
        <f t="shared" si="7"/>
        <v>0.3933823529411765</v>
      </c>
      <c r="G27">
        <f t="shared" si="8"/>
        <v>0.4</v>
      </c>
      <c r="H27">
        <f t="shared" si="9"/>
        <v>0.40647482014388486</v>
      </c>
      <c r="I27">
        <f t="shared" si="10"/>
        <v>0.4107142857142857</v>
      </c>
      <c r="J27">
        <f t="shared" si="11"/>
        <v>0.41696113074204944</v>
      </c>
      <c r="K27">
        <f t="shared" si="12"/>
        <v>0.4230769230769231</v>
      </c>
      <c r="L27">
        <f t="shared" si="13"/>
        <v>0.4290657439446367</v>
      </c>
      <c r="M27">
        <f t="shared" si="14"/>
        <v>0.4349315068493151</v>
      </c>
      <c r="N27">
        <f t="shared" si="15"/>
        <v>0.4406779661016949</v>
      </c>
      <c r="O27">
        <f t="shared" si="16"/>
        <v>0.4463087248322148</v>
      </c>
      <c r="P27">
        <f t="shared" si="17"/>
        <v>0.4536423841059603</v>
      </c>
      <c r="Q27">
        <f t="shared" si="18"/>
        <v>0.45901639344262296</v>
      </c>
      <c r="R27" s="2">
        <f t="shared" si="19"/>
        <v>1.65</v>
      </c>
      <c r="S27">
        <f t="shared" si="20"/>
        <v>0.46428571428571425</v>
      </c>
      <c r="T27">
        <f t="shared" si="21"/>
        <v>0.47115384615384615</v>
      </c>
      <c r="U27">
        <f t="shared" si="22"/>
        <v>0.4761904761904762</v>
      </c>
      <c r="V27">
        <f t="shared" si="23"/>
        <v>0.4827586206896552</v>
      </c>
      <c r="W27">
        <f t="shared" si="24"/>
        <v>0.48916408668730654</v>
      </c>
      <c r="X27">
        <f t="shared" si="25"/>
        <v>0.4954128440366973</v>
      </c>
      <c r="Y27">
        <f t="shared" si="26"/>
        <v>0.5</v>
      </c>
      <c r="Z27">
        <f t="shared" si="27"/>
        <v>0.5059880239520959</v>
      </c>
      <c r="AA27">
        <f t="shared" si="28"/>
        <v>0.5132743362831859</v>
      </c>
      <c r="AB27">
        <f t="shared" si="29"/>
        <v>0.5189504373177843</v>
      </c>
      <c r="AC27">
        <f t="shared" si="30"/>
        <v>0.5217391304347826</v>
      </c>
      <c r="AD27">
        <f t="shared" si="31"/>
        <v>0.5244956772334295</v>
      </c>
      <c r="AE27">
        <f t="shared" si="32"/>
        <v>0.53125</v>
      </c>
      <c r="AF27">
        <f t="shared" si="33"/>
        <v>0.5365168539325843</v>
      </c>
      <c r="AG27">
        <f t="shared" si="34"/>
        <v>0.5429362880886427</v>
      </c>
      <c r="AH27" s="2">
        <f t="shared" si="35"/>
        <v>1.65</v>
      </c>
      <c r="AI27">
        <f t="shared" si="36"/>
        <v>0.547945205479452</v>
      </c>
      <c r="AJ27">
        <f t="shared" si="37"/>
        <v>0.5540540540540541</v>
      </c>
      <c r="AK27">
        <f t="shared" si="38"/>
        <v>0.56</v>
      </c>
      <c r="AL27">
        <f t="shared" si="39"/>
        <v>0.5657894736842105</v>
      </c>
      <c r="AM27">
        <f t="shared" si="40"/>
        <v>0.5714285714285715</v>
      </c>
      <c r="AN27">
        <f t="shared" si="41"/>
        <v>0.572538860103627</v>
      </c>
      <c r="AO27">
        <f t="shared" si="42"/>
        <v>0.578005115089514</v>
      </c>
      <c r="AP27">
        <f t="shared" si="43"/>
        <v>0.5843828715365239</v>
      </c>
      <c r="AQ27">
        <f t="shared" si="44"/>
        <v>0.5895522388059702</v>
      </c>
      <c r="AR27">
        <f t="shared" si="45"/>
        <v>0.5955882352941176</v>
      </c>
      <c r="AS27">
        <f t="shared" si="46"/>
        <v>0.6014492753623188</v>
      </c>
      <c r="AT27">
        <f t="shared" si="47"/>
        <v>0.6071428571428572</v>
      </c>
      <c r="AU27">
        <f t="shared" si="48"/>
        <v>0.6126760563380281</v>
      </c>
      <c r="AV27">
        <f t="shared" si="49"/>
        <v>0.6180555555555555</v>
      </c>
      <c r="AW27">
        <f t="shared" si="50"/>
        <v>0.6241457858769931</v>
      </c>
      <c r="AX27" s="2">
        <f t="shared" si="51"/>
        <v>1.65</v>
      </c>
      <c r="AY27">
        <f t="shared" si="52"/>
        <v>0.6292134831460675</v>
      </c>
      <c r="AZ27">
        <f t="shared" si="53"/>
        <v>0.6349557522123894</v>
      </c>
      <c r="BA27">
        <f t="shared" si="54"/>
        <v>0.6405228758169935</v>
      </c>
      <c r="BB27">
        <f t="shared" si="55"/>
        <v>0.6451612903225806</v>
      </c>
      <c r="BC27">
        <f t="shared" si="56"/>
        <v>0.6459227467811158</v>
      </c>
      <c r="BD27">
        <f t="shared" si="57"/>
        <v>0.6518987341772151</v>
      </c>
      <c r="BE27">
        <f t="shared" si="58"/>
        <v>0.6569646569646569</v>
      </c>
      <c r="BF27">
        <f t="shared" si="59"/>
        <v>0.6625766871165644</v>
      </c>
      <c r="BG27">
        <f t="shared" si="60"/>
        <v>0.6680080482897385</v>
      </c>
      <c r="BH27">
        <f t="shared" si="61"/>
        <v>0.6732673267326733</v>
      </c>
      <c r="BI27">
        <f t="shared" si="62"/>
        <v>0.6783625730994152</v>
      </c>
      <c r="BJ27">
        <f t="shared" si="63"/>
        <v>0.6839080459770115</v>
      </c>
      <c r="BK27">
        <f t="shared" si="64"/>
        <v>0.6886792452830188</v>
      </c>
      <c r="BL27">
        <f t="shared" si="65"/>
        <v>0.6938775510204082</v>
      </c>
      <c r="BM27">
        <f t="shared" si="66"/>
        <v>0.698905109489051</v>
      </c>
      <c r="BN27" s="2">
        <f t="shared" si="67"/>
        <v>1.65</v>
      </c>
      <c r="BO27">
        <f t="shared" si="68"/>
        <v>0.7027027027027027</v>
      </c>
      <c r="BP27">
        <f t="shared" si="69"/>
        <v>0.7037701974865349</v>
      </c>
      <c r="BQ27">
        <f t="shared" si="70"/>
        <v>0.708994708994709</v>
      </c>
      <c r="BR27">
        <f t="shared" si="71"/>
        <v>0.7140381282495668</v>
      </c>
      <c r="BS27">
        <f t="shared" si="72"/>
        <v>0.7189097103918228</v>
      </c>
      <c r="BT27">
        <f t="shared" si="73"/>
        <v>0.7236180904522613</v>
      </c>
      <c r="BU27">
        <f t="shared" si="74"/>
        <v>0.728171334431631</v>
      </c>
      <c r="BV27">
        <f t="shared" si="75"/>
        <v>0.7330097087378642</v>
      </c>
      <c r="BW27">
        <f t="shared" si="76"/>
        <v>0.7376788553259142</v>
      </c>
      <c r="BX27">
        <f t="shared" si="77"/>
        <v>0.7401574803149606</v>
      </c>
      <c r="BY27">
        <f t="shared" si="78"/>
        <v>0.7421875</v>
      </c>
      <c r="BZ27">
        <f t="shared" si="79"/>
        <v>0.7469325153374233</v>
      </c>
      <c r="CA27">
        <f t="shared" si="80"/>
        <v>0.7515060240963856</v>
      </c>
      <c r="CB27">
        <f t="shared" si="81"/>
        <v>0.7559171597633136</v>
      </c>
      <c r="CC27">
        <f t="shared" si="82"/>
        <v>0.7601744186046512</v>
      </c>
      <c r="CD27" s="2">
        <f t="shared" si="83"/>
        <v>1.65</v>
      </c>
      <c r="CE27">
        <f t="shared" si="84"/>
        <v>0.7646219686162625</v>
      </c>
      <c r="CF27">
        <f t="shared" si="85"/>
        <v>0.76890756302521</v>
      </c>
      <c r="CG27">
        <f t="shared" si="86"/>
        <v>0.7724137931034483</v>
      </c>
      <c r="CH27">
        <f t="shared" si="87"/>
        <v>0.7730398899587346</v>
      </c>
      <c r="CI27">
        <f t="shared" si="88"/>
        <v>0.7773279352226721</v>
      </c>
      <c r="CJ27">
        <f t="shared" si="89"/>
        <v>0.7814569536423841</v>
      </c>
      <c r="CK27">
        <f t="shared" si="90"/>
        <v>0.7854356306892069</v>
      </c>
      <c r="CL27">
        <f t="shared" si="91"/>
        <v>0.7895408163265307</v>
      </c>
      <c r="CM27">
        <f t="shared" si="92"/>
        <v>0.7898089171974523</v>
      </c>
      <c r="CN27">
        <f t="shared" si="93"/>
        <v>0.7934918648310387</v>
      </c>
      <c r="CO27">
        <f t="shared" si="94"/>
        <v>0.7972972972972973</v>
      </c>
      <c r="CP27">
        <f t="shared" si="95"/>
        <v>0.8012048192771084</v>
      </c>
      <c r="CQ27">
        <f t="shared" si="96"/>
        <v>0.8047337278106509</v>
      </c>
      <c r="CR27">
        <f t="shared" si="97"/>
        <v>0.8049645390070922</v>
      </c>
      <c r="CS27">
        <f t="shared" si="98"/>
        <v>0.8088064889918888</v>
      </c>
      <c r="CT27" s="2">
        <f t="shared" si="99"/>
        <v>1.65</v>
      </c>
      <c r="CU27">
        <f t="shared" si="100"/>
        <v>0.8125</v>
      </c>
      <c r="CV27">
        <f t="shared" si="101"/>
        <v>0.8160535117056856</v>
      </c>
      <c r="CW27">
        <f t="shared" si="102"/>
        <v>0.819672131147541</v>
      </c>
      <c r="CX27">
        <f t="shared" si="103"/>
        <v>0.8231511254019293</v>
      </c>
      <c r="CY27">
        <f t="shared" si="104"/>
        <v>0.8266806722689076</v>
      </c>
      <c r="CZ27">
        <f t="shared" si="105"/>
        <v>0.8300720906282183</v>
      </c>
      <c r="DA27">
        <f t="shared" si="106"/>
        <v>0.8333333333333333</v>
      </c>
      <c r="DB27">
        <f t="shared" si="107"/>
        <v>0.8366336633663366</v>
      </c>
      <c r="DC27">
        <f t="shared" si="108"/>
        <v>0.8399612027158099</v>
      </c>
      <c r="DD27">
        <f t="shared" si="109"/>
        <v>0.8431558935361216</v>
      </c>
      <c r="DE27">
        <f t="shared" si="110"/>
        <v>0.8463687150837989</v>
      </c>
      <c r="DF27">
        <f t="shared" si="111"/>
        <v>0.8494525547445255</v>
      </c>
      <c r="DG27">
        <f t="shared" si="112"/>
        <v>0.8495897903372834</v>
      </c>
      <c r="DH27">
        <f t="shared" si="113"/>
        <v>0.8553900087642419</v>
      </c>
    </row>
    <row r="28" spans="1:112" ht="12.75">
      <c r="A28" s="2">
        <v>1.69</v>
      </c>
      <c r="B28" s="2">
        <f t="shared" si="3"/>
        <v>1.69</v>
      </c>
      <c r="C28">
        <f t="shared" si="4"/>
        <v>0.3717472118959108</v>
      </c>
      <c r="D28">
        <f t="shared" si="5"/>
        <v>0.3763837638376384</v>
      </c>
      <c r="E28">
        <f t="shared" si="6"/>
        <v>0.38321167883211676</v>
      </c>
      <c r="F28">
        <f t="shared" si="7"/>
        <v>0.3876811594202899</v>
      </c>
      <c r="G28">
        <f t="shared" si="8"/>
        <v>0.3942652329749104</v>
      </c>
      <c r="H28">
        <f t="shared" si="9"/>
        <v>0.400709219858156</v>
      </c>
      <c r="I28">
        <f t="shared" si="10"/>
        <v>0.40492957746478875</v>
      </c>
      <c r="J28">
        <f t="shared" si="11"/>
        <v>0.4111498257839721</v>
      </c>
      <c r="K28">
        <f t="shared" si="12"/>
        <v>0.41724137931034483</v>
      </c>
      <c r="L28">
        <f t="shared" si="13"/>
        <v>0.4232081911262799</v>
      </c>
      <c r="M28">
        <f t="shared" si="14"/>
        <v>0.42905405405405406</v>
      </c>
      <c r="N28">
        <f t="shared" si="15"/>
        <v>0.43478260869565216</v>
      </c>
      <c r="O28">
        <f t="shared" si="16"/>
        <v>0.4403973509933775</v>
      </c>
      <c r="P28">
        <f t="shared" si="17"/>
        <v>0.4477124183006536</v>
      </c>
      <c r="Q28">
        <f t="shared" si="18"/>
        <v>0.45307443365695793</v>
      </c>
      <c r="R28" s="2">
        <f t="shared" si="19"/>
        <v>1.69</v>
      </c>
      <c r="S28">
        <f t="shared" si="20"/>
        <v>0.4583333333333333</v>
      </c>
      <c r="T28">
        <f t="shared" si="21"/>
        <v>0.4651898734177215</v>
      </c>
      <c r="U28">
        <f t="shared" si="22"/>
        <v>0.4702194357366771</v>
      </c>
      <c r="V28">
        <f t="shared" si="23"/>
        <v>0.47678018575851394</v>
      </c>
      <c r="W28">
        <f t="shared" si="24"/>
        <v>0.4831804281345566</v>
      </c>
      <c r="X28">
        <f t="shared" si="25"/>
        <v>0.4894259818731118</v>
      </c>
      <c r="Y28">
        <f t="shared" si="26"/>
        <v>0.4940119760479042</v>
      </c>
      <c r="Z28">
        <f t="shared" si="27"/>
        <v>0.5</v>
      </c>
      <c r="AA28">
        <f t="shared" si="28"/>
        <v>0.5072886297376094</v>
      </c>
      <c r="AB28">
        <f t="shared" si="29"/>
        <v>0.5129682997118156</v>
      </c>
      <c r="AC28">
        <f t="shared" si="30"/>
        <v>0.5157593123209169</v>
      </c>
      <c r="AD28">
        <f t="shared" si="31"/>
        <v>0.5185185185185186</v>
      </c>
      <c r="AE28">
        <f t="shared" si="32"/>
        <v>0.5252808988764045</v>
      </c>
      <c r="AF28">
        <f t="shared" si="33"/>
        <v>0.5305555555555556</v>
      </c>
      <c r="AG28">
        <f t="shared" si="34"/>
        <v>0.536986301369863</v>
      </c>
      <c r="AH28" s="2">
        <f t="shared" si="35"/>
        <v>1.69</v>
      </c>
      <c r="AI28">
        <f t="shared" si="36"/>
        <v>0.5420054200542006</v>
      </c>
      <c r="AJ28">
        <f t="shared" si="37"/>
        <v>0.5481283422459893</v>
      </c>
      <c r="AK28">
        <f t="shared" si="38"/>
        <v>0.554089709762533</v>
      </c>
      <c r="AL28">
        <f t="shared" si="39"/>
        <v>0.5598958333333334</v>
      </c>
      <c r="AM28">
        <f t="shared" si="40"/>
        <v>0.5655526992287918</v>
      </c>
      <c r="AN28">
        <f t="shared" si="41"/>
        <v>0.5666666666666667</v>
      </c>
      <c r="AO28">
        <f t="shared" si="42"/>
        <v>0.5721518987341772</v>
      </c>
      <c r="AP28">
        <f t="shared" si="43"/>
        <v>0.5785536159600997</v>
      </c>
      <c r="AQ28">
        <f t="shared" si="44"/>
        <v>0.583743842364532</v>
      </c>
      <c r="AR28">
        <f t="shared" si="45"/>
        <v>0.5898058252427185</v>
      </c>
      <c r="AS28">
        <f t="shared" si="46"/>
        <v>0.5956937799043063</v>
      </c>
      <c r="AT28">
        <f t="shared" si="47"/>
        <v>0.6014150943396226</v>
      </c>
      <c r="AU28">
        <f t="shared" si="48"/>
        <v>0.6069767441860465</v>
      </c>
      <c r="AV28">
        <f t="shared" si="49"/>
        <v>0.6123853211009175</v>
      </c>
      <c r="AW28">
        <f t="shared" si="50"/>
        <v>0.6185101580135441</v>
      </c>
      <c r="AX28" s="2">
        <f t="shared" si="51"/>
        <v>1.69</v>
      </c>
      <c r="AY28">
        <f t="shared" si="52"/>
        <v>0.6236080178173719</v>
      </c>
      <c r="AZ28">
        <f t="shared" si="53"/>
        <v>0.6293859649122806</v>
      </c>
      <c r="BA28">
        <f t="shared" si="54"/>
        <v>0.6349892008639308</v>
      </c>
      <c r="BB28">
        <f t="shared" si="55"/>
        <v>0.6396588486140725</v>
      </c>
      <c r="BC28">
        <f t="shared" si="56"/>
        <v>0.6404255319148937</v>
      </c>
      <c r="BD28">
        <f t="shared" si="57"/>
        <v>0.6464435146443516</v>
      </c>
      <c r="BE28">
        <f t="shared" si="58"/>
        <v>0.6515463917525774</v>
      </c>
      <c r="BF28">
        <f t="shared" si="59"/>
        <v>0.6572008113590264</v>
      </c>
      <c r="BG28">
        <f t="shared" si="60"/>
        <v>0.6626746506986028</v>
      </c>
      <c r="BH28">
        <f t="shared" si="61"/>
        <v>0.6679764243614931</v>
      </c>
      <c r="BI28">
        <f t="shared" si="62"/>
        <v>0.6731141199226306</v>
      </c>
      <c r="BJ28">
        <f t="shared" si="63"/>
        <v>0.6787072243346007</v>
      </c>
      <c r="BK28">
        <f t="shared" si="64"/>
        <v>0.6835205992509363</v>
      </c>
      <c r="BL28">
        <f t="shared" si="65"/>
        <v>0.688766114180479</v>
      </c>
      <c r="BM28">
        <f t="shared" si="66"/>
        <v>0.693840579710145</v>
      </c>
      <c r="BN28" s="2">
        <f t="shared" si="67"/>
        <v>1.69</v>
      </c>
      <c r="BO28">
        <f t="shared" si="68"/>
        <v>0.6976744186046512</v>
      </c>
      <c r="BP28">
        <f t="shared" si="69"/>
        <v>0.698752228163993</v>
      </c>
      <c r="BQ28">
        <f t="shared" si="70"/>
        <v>0.7040280210157619</v>
      </c>
      <c r="BR28">
        <f t="shared" si="71"/>
        <v>0.7091222030981067</v>
      </c>
      <c r="BS28">
        <f t="shared" si="72"/>
        <v>0.7140439932318104</v>
      </c>
      <c r="BT28">
        <f t="shared" si="73"/>
        <v>0.718801996672213</v>
      </c>
      <c r="BU28">
        <f t="shared" si="74"/>
        <v>0.723404255319149</v>
      </c>
      <c r="BV28">
        <f t="shared" si="75"/>
        <v>0.7282958199356913</v>
      </c>
      <c r="BW28">
        <f t="shared" si="76"/>
        <v>0.7330173775671406</v>
      </c>
      <c r="BX28">
        <f t="shared" si="77"/>
        <v>0.7355242566510172</v>
      </c>
      <c r="BY28">
        <f t="shared" si="78"/>
        <v>0.7375776397515529</v>
      </c>
      <c r="BZ28">
        <f t="shared" si="79"/>
        <v>0.7423780487804877</v>
      </c>
      <c r="CA28">
        <f t="shared" si="80"/>
        <v>0.7470059880239521</v>
      </c>
      <c r="CB28">
        <f t="shared" si="81"/>
        <v>0.7514705882352941</v>
      </c>
      <c r="CC28">
        <f t="shared" si="82"/>
        <v>0.7557803468208093</v>
      </c>
      <c r="CD28" s="2">
        <f t="shared" si="83"/>
        <v>1.69</v>
      </c>
      <c r="CE28">
        <f t="shared" si="84"/>
        <v>0.7602836879432624</v>
      </c>
      <c r="CF28">
        <f t="shared" si="85"/>
        <v>0.764623955431755</v>
      </c>
      <c r="CG28">
        <f t="shared" si="86"/>
        <v>0.7681755829903979</v>
      </c>
      <c r="CH28">
        <f t="shared" si="87"/>
        <v>0.7688098495212038</v>
      </c>
      <c r="CI28">
        <f t="shared" si="88"/>
        <v>0.7731543624161075</v>
      </c>
      <c r="CJ28">
        <f t="shared" si="89"/>
        <v>0.77733860342556</v>
      </c>
      <c r="CK28">
        <f t="shared" si="90"/>
        <v>0.7813712807244502</v>
      </c>
      <c r="CL28">
        <f t="shared" si="91"/>
        <v>0.7855329949238579</v>
      </c>
      <c r="CM28">
        <f t="shared" si="92"/>
        <v>0.7858048162230672</v>
      </c>
      <c r="CN28">
        <f t="shared" si="93"/>
        <v>0.7895392278953923</v>
      </c>
      <c r="CO28">
        <f t="shared" si="94"/>
        <v>0.793398533007335</v>
      </c>
      <c r="CP28">
        <f t="shared" si="95"/>
        <v>0.7973621103117506</v>
      </c>
      <c r="CQ28">
        <f t="shared" si="96"/>
        <v>0.8009422850412249</v>
      </c>
      <c r="CR28">
        <f t="shared" si="97"/>
        <v>0.8011764705882353</v>
      </c>
      <c r="CS28">
        <f t="shared" si="98"/>
        <v>0.8050749711649366</v>
      </c>
      <c r="CT28" s="2">
        <f t="shared" si="99"/>
        <v>1.69</v>
      </c>
      <c r="CU28">
        <f t="shared" si="100"/>
        <v>0.8088235294117647</v>
      </c>
      <c r="CV28">
        <f t="shared" si="101"/>
        <v>0.8124306326304107</v>
      </c>
      <c r="CW28">
        <f t="shared" si="102"/>
        <v>0.8161044613710555</v>
      </c>
      <c r="CX28">
        <f t="shared" si="103"/>
        <v>0.8196371398078975</v>
      </c>
      <c r="CY28">
        <f t="shared" si="104"/>
        <v>0.8232217573221757</v>
      </c>
      <c r="CZ28">
        <f t="shared" si="105"/>
        <v>0.8266666666666668</v>
      </c>
      <c r="DA28">
        <f t="shared" si="106"/>
        <v>0.829979879275654</v>
      </c>
      <c r="DB28">
        <f t="shared" si="107"/>
        <v>0.8333333333333334</v>
      </c>
      <c r="DC28">
        <f t="shared" si="108"/>
        <v>0.8367149758454107</v>
      </c>
      <c r="DD28">
        <f t="shared" si="109"/>
        <v>0.8399621212121212</v>
      </c>
      <c r="DE28">
        <f t="shared" si="110"/>
        <v>0.8432282003710575</v>
      </c>
      <c r="DF28">
        <f t="shared" si="111"/>
        <v>0.8463636363636364</v>
      </c>
      <c r="DG28">
        <f t="shared" si="112"/>
        <v>0.8465031789282471</v>
      </c>
      <c r="DH28">
        <f t="shared" si="113"/>
        <v>0.8524017467248909</v>
      </c>
    </row>
    <row r="29" spans="1:112" ht="12.75">
      <c r="A29" s="2">
        <v>1.74</v>
      </c>
      <c r="B29" s="2">
        <f t="shared" si="3"/>
        <v>1.74</v>
      </c>
      <c r="C29">
        <f t="shared" si="4"/>
        <v>0.36496350364963503</v>
      </c>
      <c r="D29">
        <f t="shared" si="5"/>
        <v>0.3695652173913044</v>
      </c>
      <c r="E29">
        <f t="shared" si="6"/>
        <v>0.3763440860215054</v>
      </c>
      <c r="F29">
        <f t="shared" si="7"/>
        <v>0.3807829181494662</v>
      </c>
      <c r="G29">
        <f t="shared" si="8"/>
        <v>0.38732394366197187</v>
      </c>
      <c r="H29">
        <f t="shared" si="9"/>
        <v>0.3937282229965156</v>
      </c>
      <c r="I29">
        <f t="shared" si="10"/>
        <v>0.39792387543252594</v>
      </c>
      <c r="J29">
        <f t="shared" si="11"/>
        <v>0.4041095890410959</v>
      </c>
      <c r="K29">
        <f t="shared" si="12"/>
        <v>0.4101694915254237</v>
      </c>
      <c r="L29">
        <f t="shared" si="13"/>
        <v>0.4161073825503356</v>
      </c>
      <c r="M29">
        <f t="shared" si="14"/>
        <v>0.42192691029900337</v>
      </c>
      <c r="N29">
        <f t="shared" si="15"/>
        <v>0.4276315789473684</v>
      </c>
      <c r="O29">
        <f t="shared" si="16"/>
        <v>0.4332247557003257</v>
      </c>
      <c r="P29">
        <f t="shared" si="17"/>
        <v>0.4405144694533762</v>
      </c>
      <c r="Q29">
        <f t="shared" si="18"/>
        <v>0.445859872611465</v>
      </c>
      <c r="R29" s="2">
        <f t="shared" si="19"/>
        <v>1.74</v>
      </c>
      <c r="S29">
        <f t="shared" si="20"/>
        <v>0.4511041009463722</v>
      </c>
      <c r="T29">
        <f t="shared" si="21"/>
        <v>0.45794392523364486</v>
      </c>
      <c r="U29">
        <f t="shared" si="22"/>
        <v>0.4629629629629629</v>
      </c>
      <c r="V29">
        <f t="shared" si="23"/>
        <v>0.4695121951219512</v>
      </c>
      <c r="W29">
        <f t="shared" si="24"/>
        <v>0.4759036144578313</v>
      </c>
      <c r="X29">
        <f t="shared" si="25"/>
        <v>0.48214285714285715</v>
      </c>
      <c r="Y29">
        <f t="shared" si="26"/>
        <v>0.4867256637168142</v>
      </c>
      <c r="Z29">
        <f t="shared" si="27"/>
        <v>0.4927113702623907</v>
      </c>
      <c r="AA29">
        <f t="shared" si="28"/>
        <v>0.5</v>
      </c>
      <c r="AB29">
        <f t="shared" si="29"/>
        <v>0.5056818181818182</v>
      </c>
      <c r="AC29">
        <f t="shared" si="30"/>
        <v>0.5084745762711864</v>
      </c>
      <c r="AD29">
        <f t="shared" si="31"/>
        <v>0.5112359550561798</v>
      </c>
      <c r="AE29">
        <f t="shared" si="32"/>
        <v>0.5180055401662049</v>
      </c>
      <c r="AF29">
        <f t="shared" si="33"/>
        <v>0.5232876712328767</v>
      </c>
      <c r="AG29">
        <f t="shared" si="34"/>
        <v>0.5297297297297296</v>
      </c>
      <c r="AH29" s="2">
        <f t="shared" si="35"/>
        <v>1.74</v>
      </c>
      <c r="AI29">
        <f t="shared" si="36"/>
        <v>0.53475935828877</v>
      </c>
      <c r="AJ29">
        <f t="shared" si="37"/>
        <v>0.5408970976253298</v>
      </c>
      <c r="AK29">
        <f t="shared" si="38"/>
        <v>0.546875</v>
      </c>
      <c r="AL29">
        <f t="shared" si="39"/>
        <v>0.5526992287917738</v>
      </c>
      <c r="AM29">
        <f t="shared" si="40"/>
        <v>0.5583756345177665</v>
      </c>
      <c r="AN29">
        <f t="shared" si="41"/>
        <v>0.5594936708860759</v>
      </c>
      <c r="AO29">
        <f t="shared" si="42"/>
        <v>0.565</v>
      </c>
      <c r="AP29">
        <f t="shared" si="43"/>
        <v>0.5714285714285714</v>
      </c>
      <c r="AQ29">
        <f t="shared" si="44"/>
        <v>0.5766423357664233</v>
      </c>
      <c r="AR29">
        <f t="shared" si="45"/>
        <v>0.5827338129496403</v>
      </c>
      <c r="AS29">
        <f t="shared" si="46"/>
        <v>0.5886524822695035</v>
      </c>
      <c r="AT29">
        <f t="shared" si="47"/>
        <v>0.5944055944055944</v>
      </c>
      <c r="AU29">
        <f t="shared" si="48"/>
        <v>0.6</v>
      </c>
      <c r="AV29">
        <f t="shared" si="49"/>
        <v>0.6054421768707483</v>
      </c>
      <c r="AW29">
        <f t="shared" si="50"/>
        <v>0.6116071428571428</v>
      </c>
      <c r="AX29" s="2">
        <f t="shared" si="51"/>
        <v>1.74</v>
      </c>
      <c r="AY29">
        <f t="shared" si="52"/>
        <v>0.6167400881057268</v>
      </c>
      <c r="AZ29">
        <f t="shared" si="53"/>
        <v>0.6225596529284164</v>
      </c>
      <c r="BA29">
        <f t="shared" si="54"/>
        <v>0.6282051282051282</v>
      </c>
      <c r="BB29">
        <f t="shared" si="55"/>
        <v>0.6329113924050632</v>
      </c>
      <c r="BC29">
        <f t="shared" si="56"/>
        <v>0.6336842105263157</v>
      </c>
      <c r="BD29">
        <f t="shared" si="57"/>
        <v>0.639751552795031</v>
      </c>
      <c r="BE29">
        <f t="shared" si="58"/>
        <v>0.6448979591836734</v>
      </c>
      <c r="BF29">
        <f t="shared" si="59"/>
        <v>0.6506024096385542</v>
      </c>
      <c r="BG29">
        <f t="shared" si="60"/>
        <v>0.6561264822134387</v>
      </c>
      <c r="BH29">
        <f t="shared" si="61"/>
        <v>0.6614785992217899</v>
      </c>
      <c r="BI29">
        <f t="shared" si="62"/>
        <v>0.6666666666666667</v>
      </c>
      <c r="BJ29">
        <f t="shared" si="63"/>
        <v>0.672316384180791</v>
      </c>
      <c r="BK29">
        <f t="shared" si="64"/>
        <v>0.6771799628942486</v>
      </c>
      <c r="BL29">
        <f t="shared" si="65"/>
        <v>0.6824817518248175</v>
      </c>
      <c r="BM29">
        <f t="shared" si="66"/>
        <v>0.6876122082585278</v>
      </c>
      <c r="BN29" s="2">
        <f t="shared" si="67"/>
        <v>1.74</v>
      </c>
      <c r="BO29">
        <f t="shared" si="68"/>
        <v>0.6914893617021277</v>
      </c>
      <c r="BP29">
        <f t="shared" si="69"/>
        <v>0.6925795053003533</v>
      </c>
      <c r="BQ29">
        <f t="shared" si="70"/>
        <v>0.6979166666666666</v>
      </c>
      <c r="BR29">
        <f t="shared" si="71"/>
        <v>0.7030716723549488</v>
      </c>
      <c r="BS29">
        <f t="shared" si="72"/>
        <v>0.7080536912751677</v>
      </c>
      <c r="BT29">
        <f t="shared" si="73"/>
        <v>0.7128712871287128</v>
      </c>
      <c r="BU29">
        <f t="shared" si="74"/>
        <v>0.7175324675324675</v>
      </c>
      <c r="BV29">
        <f t="shared" si="75"/>
        <v>0.722488038277512</v>
      </c>
      <c r="BW29">
        <f t="shared" si="76"/>
        <v>0.7272727272727272</v>
      </c>
      <c r="BX29">
        <f t="shared" si="77"/>
        <v>0.7298136645962733</v>
      </c>
      <c r="BY29">
        <f t="shared" si="78"/>
        <v>0.7318952234206472</v>
      </c>
      <c r="BZ29">
        <f t="shared" si="79"/>
        <v>0.7367624810892587</v>
      </c>
      <c r="CA29">
        <f t="shared" si="80"/>
        <v>0.7414561664190193</v>
      </c>
      <c r="CB29">
        <f t="shared" si="81"/>
        <v>0.745985401459854</v>
      </c>
      <c r="CC29">
        <f t="shared" si="82"/>
        <v>0.7503586800573888</v>
      </c>
      <c r="CD29" s="2">
        <f t="shared" si="83"/>
        <v>1.74</v>
      </c>
      <c r="CE29">
        <f t="shared" si="84"/>
        <v>0.7549295774647887</v>
      </c>
      <c r="CF29">
        <f t="shared" si="85"/>
        <v>0.7593360995850622</v>
      </c>
      <c r="CG29">
        <f t="shared" si="86"/>
        <v>0.7629427792915531</v>
      </c>
      <c r="CH29">
        <f t="shared" si="87"/>
        <v>0.7635869565217391</v>
      </c>
      <c r="CI29">
        <f t="shared" si="88"/>
        <v>0.768</v>
      </c>
      <c r="CJ29">
        <f t="shared" si="89"/>
        <v>0.7722513089005235</v>
      </c>
      <c r="CK29">
        <f t="shared" si="90"/>
        <v>0.7763496143958869</v>
      </c>
      <c r="CL29">
        <f t="shared" si="91"/>
        <v>0.7805800756620429</v>
      </c>
      <c r="CM29">
        <f t="shared" si="92"/>
        <v>0.7808564231738035</v>
      </c>
      <c r="CN29">
        <f t="shared" si="93"/>
        <v>0.7846534653465347</v>
      </c>
      <c r="CO29">
        <f t="shared" si="94"/>
        <v>0.7885783718104495</v>
      </c>
      <c r="CP29">
        <f t="shared" si="95"/>
        <v>0.7926102502979737</v>
      </c>
      <c r="CQ29">
        <f t="shared" si="96"/>
        <v>0.7962529274004685</v>
      </c>
      <c r="CR29">
        <f t="shared" si="97"/>
        <v>0.7964912280701755</v>
      </c>
      <c r="CS29">
        <f t="shared" si="98"/>
        <v>0.8004587155963303</v>
      </c>
      <c r="CT29" s="2">
        <f t="shared" si="99"/>
        <v>1.74</v>
      </c>
      <c r="CU29">
        <f t="shared" si="100"/>
        <v>0.8042744656917885</v>
      </c>
      <c r="CV29">
        <f t="shared" si="101"/>
        <v>0.8079470198675497</v>
      </c>
      <c r="CW29">
        <f t="shared" si="102"/>
        <v>0.8116883116883117</v>
      </c>
      <c r="CX29">
        <f t="shared" si="103"/>
        <v>0.8152866242038216</v>
      </c>
      <c r="CY29">
        <f t="shared" si="104"/>
        <v>0.8189386056191468</v>
      </c>
      <c r="CZ29">
        <f t="shared" si="105"/>
        <v>0.8224489795918367</v>
      </c>
      <c r="DA29">
        <f t="shared" si="106"/>
        <v>0.8258258258258258</v>
      </c>
      <c r="DB29">
        <f t="shared" si="107"/>
        <v>0.8292443572129539</v>
      </c>
      <c r="DC29">
        <f t="shared" si="108"/>
        <v>0.8326923076923077</v>
      </c>
      <c r="DD29">
        <f t="shared" si="109"/>
        <v>0.8360037700282752</v>
      </c>
      <c r="DE29">
        <f t="shared" si="110"/>
        <v>0.8393351800554016</v>
      </c>
      <c r="DF29">
        <f t="shared" si="111"/>
        <v>0.8425339366515837</v>
      </c>
      <c r="DG29">
        <f t="shared" si="112"/>
        <v>0.8426763110307414</v>
      </c>
      <c r="DH29">
        <f t="shared" si="113"/>
        <v>0.8486956521739131</v>
      </c>
    </row>
    <row r="30" spans="1:112" ht="12.75">
      <c r="A30" s="2">
        <v>1.78</v>
      </c>
      <c r="B30" s="2">
        <f t="shared" si="3"/>
        <v>1.78</v>
      </c>
      <c r="C30">
        <f t="shared" si="4"/>
        <v>0.3597122302158273</v>
      </c>
      <c r="D30">
        <f t="shared" si="5"/>
        <v>0.3642857142857143</v>
      </c>
      <c r="E30">
        <f t="shared" si="6"/>
        <v>0.3710247349823322</v>
      </c>
      <c r="F30">
        <f t="shared" si="7"/>
        <v>0.37543859649122807</v>
      </c>
      <c r="G30">
        <f t="shared" si="8"/>
        <v>0.3819444444444445</v>
      </c>
      <c r="H30">
        <f t="shared" si="9"/>
        <v>0.3883161512027491</v>
      </c>
      <c r="I30">
        <f t="shared" si="10"/>
        <v>0.3924914675767918</v>
      </c>
      <c r="J30">
        <f t="shared" si="11"/>
        <v>0.39864864864864863</v>
      </c>
      <c r="K30">
        <f t="shared" si="12"/>
        <v>0.4046822742474916</v>
      </c>
      <c r="L30">
        <f t="shared" si="13"/>
        <v>0.4105960264900662</v>
      </c>
      <c r="M30">
        <f t="shared" si="14"/>
        <v>0.41639344262295086</v>
      </c>
      <c r="N30">
        <f t="shared" si="15"/>
        <v>0.4220779220779221</v>
      </c>
      <c r="O30">
        <f t="shared" si="16"/>
        <v>0.42765273311897106</v>
      </c>
      <c r="P30">
        <f t="shared" si="17"/>
        <v>0.43492063492063493</v>
      </c>
      <c r="Q30">
        <f t="shared" si="18"/>
        <v>0.44025157232704404</v>
      </c>
      <c r="R30" s="2">
        <f t="shared" si="19"/>
        <v>1.78</v>
      </c>
      <c r="S30">
        <f t="shared" si="20"/>
        <v>0.4454828660436137</v>
      </c>
      <c r="T30">
        <f t="shared" si="21"/>
        <v>0.4523076923076923</v>
      </c>
      <c r="U30">
        <f t="shared" si="22"/>
        <v>0.45731707317073167</v>
      </c>
      <c r="V30">
        <f t="shared" si="23"/>
        <v>0.463855421686747</v>
      </c>
      <c r="W30">
        <f t="shared" si="24"/>
        <v>0.47023809523809523</v>
      </c>
      <c r="X30">
        <f t="shared" si="25"/>
        <v>0.4764705882352941</v>
      </c>
      <c r="Y30">
        <f t="shared" si="26"/>
        <v>0.48104956268221577</v>
      </c>
      <c r="Z30">
        <f t="shared" si="27"/>
        <v>0.48703170028818443</v>
      </c>
      <c r="AA30">
        <f t="shared" si="28"/>
        <v>0.4943181818181818</v>
      </c>
      <c r="AB30">
        <f t="shared" si="29"/>
        <v>0.5</v>
      </c>
      <c r="AC30">
        <f t="shared" si="30"/>
        <v>0.5027932960893855</v>
      </c>
      <c r="AD30">
        <f t="shared" si="31"/>
        <v>0.5055555555555555</v>
      </c>
      <c r="AE30">
        <f t="shared" si="32"/>
        <v>0.5123287671232877</v>
      </c>
      <c r="AF30">
        <f t="shared" si="33"/>
        <v>0.5176151761517616</v>
      </c>
      <c r="AG30">
        <f t="shared" si="34"/>
        <v>0.5240641711229946</v>
      </c>
      <c r="AH30" s="2">
        <f t="shared" si="35"/>
        <v>1.78</v>
      </c>
      <c r="AI30">
        <f t="shared" si="36"/>
        <v>0.5291005291005291</v>
      </c>
      <c r="AJ30">
        <f t="shared" si="37"/>
        <v>0.5352480417754568</v>
      </c>
      <c r="AK30">
        <f t="shared" si="38"/>
        <v>0.5412371134020619</v>
      </c>
      <c r="AL30">
        <f t="shared" si="39"/>
        <v>0.5470737913486006</v>
      </c>
      <c r="AM30">
        <f t="shared" si="40"/>
        <v>0.5527638190954773</v>
      </c>
      <c r="AN30">
        <f t="shared" si="41"/>
        <v>0.5538847117794485</v>
      </c>
      <c r="AO30">
        <f t="shared" si="42"/>
        <v>0.5594059405940593</v>
      </c>
      <c r="AP30">
        <f t="shared" si="43"/>
        <v>0.5658536585365854</v>
      </c>
      <c r="AQ30">
        <f t="shared" si="44"/>
        <v>0.5710843373493976</v>
      </c>
      <c r="AR30">
        <f t="shared" si="45"/>
        <v>0.5771971496437055</v>
      </c>
      <c r="AS30">
        <f t="shared" si="46"/>
        <v>0.5831381733021077</v>
      </c>
      <c r="AT30">
        <f t="shared" si="47"/>
        <v>0.5889145496535796</v>
      </c>
      <c r="AU30">
        <f t="shared" si="48"/>
        <v>0.5945330296127562</v>
      </c>
      <c r="AV30">
        <f t="shared" si="49"/>
        <v>0.6</v>
      </c>
      <c r="AW30">
        <f t="shared" si="50"/>
        <v>0.6061946902654867</v>
      </c>
      <c r="AX30" s="2">
        <f t="shared" si="51"/>
        <v>1.78</v>
      </c>
      <c r="AY30">
        <f t="shared" si="52"/>
        <v>0.611353711790393</v>
      </c>
      <c r="AZ30">
        <f t="shared" si="53"/>
        <v>0.6172043010752688</v>
      </c>
      <c r="BA30">
        <f t="shared" si="54"/>
        <v>0.6228813559322034</v>
      </c>
      <c r="BB30">
        <f t="shared" si="55"/>
        <v>0.6276150627615062</v>
      </c>
      <c r="BC30">
        <f t="shared" si="56"/>
        <v>0.6283924843423799</v>
      </c>
      <c r="BD30">
        <f t="shared" si="57"/>
        <v>0.6344969199178644</v>
      </c>
      <c r="BE30">
        <f t="shared" si="58"/>
        <v>0.6396761133603238</v>
      </c>
      <c r="BF30">
        <f t="shared" si="59"/>
        <v>0.6454183266932271</v>
      </c>
      <c r="BG30">
        <f t="shared" si="60"/>
        <v>0.6509803921568628</v>
      </c>
      <c r="BH30">
        <f t="shared" si="61"/>
        <v>0.6563706563706564</v>
      </c>
      <c r="BI30">
        <f t="shared" si="62"/>
        <v>0.6615969581749049</v>
      </c>
      <c r="BJ30">
        <f t="shared" si="63"/>
        <v>0.6672897196261682</v>
      </c>
      <c r="BK30">
        <f t="shared" si="64"/>
        <v>0.6721915285451198</v>
      </c>
      <c r="BL30">
        <f t="shared" si="65"/>
        <v>0.677536231884058</v>
      </c>
      <c r="BM30">
        <f t="shared" si="66"/>
        <v>0.6827094474153298</v>
      </c>
      <c r="BN30" s="2">
        <f t="shared" si="67"/>
        <v>1.78</v>
      </c>
      <c r="BO30">
        <f t="shared" si="68"/>
        <v>0.6866197183098591</v>
      </c>
      <c r="BP30">
        <f t="shared" si="69"/>
        <v>0.687719298245614</v>
      </c>
      <c r="BQ30">
        <f t="shared" si="70"/>
        <v>0.693103448275862</v>
      </c>
      <c r="BR30">
        <f t="shared" si="71"/>
        <v>0.6983050847457627</v>
      </c>
      <c r="BS30">
        <f t="shared" si="72"/>
        <v>0.7033333333333333</v>
      </c>
      <c r="BT30">
        <f t="shared" si="73"/>
        <v>0.7081967213114754</v>
      </c>
      <c r="BU30">
        <f t="shared" si="74"/>
        <v>0.7129032258064516</v>
      </c>
      <c r="BV30">
        <f t="shared" si="75"/>
        <v>0.7179080824088748</v>
      </c>
      <c r="BW30">
        <f t="shared" si="76"/>
        <v>0.7227414330218068</v>
      </c>
      <c r="BX30">
        <f t="shared" si="77"/>
        <v>0.7253086419753086</v>
      </c>
      <c r="BY30">
        <f t="shared" si="78"/>
        <v>0.7274119448698315</v>
      </c>
      <c r="BZ30">
        <f t="shared" si="79"/>
        <v>0.7323308270676692</v>
      </c>
      <c r="CA30">
        <f t="shared" si="80"/>
        <v>0.7370753323485967</v>
      </c>
      <c r="CB30">
        <f t="shared" si="81"/>
        <v>0.7416545718432511</v>
      </c>
      <c r="CC30">
        <f t="shared" si="82"/>
        <v>0.746077032810271</v>
      </c>
      <c r="CD30" s="2">
        <f t="shared" si="83"/>
        <v>1.78</v>
      </c>
      <c r="CE30">
        <f t="shared" si="84"/>
        <v>0.7507002801120448</v>
      </c>
      <c r="CF30">
        <f t="shared" si="85"/>
        <v>0.7551581843191196</v>
      </c>
      <c r="CG30">
        <f t="shared" si="86"/>
        <v>0.7588075880758807</v>
      </c>
      <c r="CH30">
        <f t="shared" si="87"/>
        <v>0.7594594594594595</v>
      </c>
      <c r="CI30">
        <f t="shared" si="88"/>
        <v>0.7639257294429708</v>
      </c>
      <c r="CJ30">
        <f t="shared" si="89"/>
        <v>0.7682291666666666</v>
      </c>
      <c r="CK30">
        <f t="shared" si="90"/>
        <v>0.7723785166240409</v>
      </c>
      <c r="CL30">
        <f t="shared" si="91"/>
        <v>0.7766624843161857</v>
      </c>
      <c r="CM30">
        <f t="shared" si="92"/>
        <v>0.7769423558897243</v>
      </c>
      <c r="CN30">
        <f t="shared" si="93"/>
        <v>0.7807881773399016</v>
      </c>
      <c r="CO30">
        <f t="shared" si="94"/>
        <v>0.784764207980653</v>
      </c>
      <c r="CP30">
        <f t="shared" si="95"/>
        <v>0.7888493475682088</v>
      </c>
      <c r="CQ30">
        <f t="shared" si="96"/>
        <v>0.7925407925407925</v>
      </c>
      <c r="CR30">
        <f t="shared" si="97"/>
        <v>0.7927823050058207</v>
      </c>
      <c r="CS30">
        <f t="shared" si="98"/>
        <v>0.7968036529680366</v>
      </c>
      <c r="CT30" s="2">
        <f t="shared" si="99"/>
        <v>1.78</v>
      </c>
      <c r="CU30">
        <f t="shared" si="100"/>
        <v>0.8006718924972005</v>
      </c>
      <c r="CV30">
        <f t="shared" si="101"/>
        <v>0.8043956043956044</v>
      </c>
      <c r="CW30">
        <f t="shared" si="102"/>
        <v>0.8081896551724138</v>
      </c>
      <c r="CX30">
        <f t="shared" si="103"/>
        <v>0.8118393234672305</v>
      </c>
      <c r="CY30">
        <f t="shared" si="104"/>
        <v>0.8155440414507772</v>
      </c>
      <c r="CZ30">
        <f t="shared" si="105"/>
        <v>0.8191056910569107</v>
      </c>
      <c r="DA30">
        <f t="shared" si="106"/>
        <v>0.8225324027916252</v>
      </c>
      <c r="DB30">
        <f t="shared" si="107"/>
        <v>0.8260019550342131</v>
      </c>
      <c r="DC30">
        <f t="shared" si="108"/>
        <v>0.8295019157088123</v>
      </c>
      <c r="DD30">
        <f t="shared" si="109"/>
        <v>0.8328638497652583</v>
      </c>
      <c r="DE30">
        <f t="shared" si="110"/>
        <v>0.8362465501379945</v>
      </c>
      <c r="DF30">
        <f t="shared" si="111"/>
        <v>0.8394950405770966</v>
      </c>
      <c r="DG30">
        <f t="shared" si="112"/>
        <v>0.8396396396396397</v>
      </c>
      <c r="DH30">
        <f t="shared" si="113"/>
        <v>0.8457538994800694</v>
      </c>
    </row>
    <row r="31" spans="1:112" ht="12.75">
      <c r="A31" s="2">
        <v>1.8</v>
      </c>
      <c r="B31" s="2">
        <f t="shared" si="3"/>
        <v>1.8</v>
      </c>
      <c r="C31">
        <f t="shared" si="4"/>
        <v>0.35714285714285715</v>
      </c>
      <c r="D31">
        <f t="shared" si="5"/>
        <v>0.36170212765957444</v>
      </c>
      <c r="E31">
        <f t="shared" si="6"/>
        <v>0.3684210526315789</v>
      </c>
      <c r="F31">
        <f t="shared" si="7"/>
        <v>0.37282229965156793</v>
      </c>
      <c r="G31">
        <f t="shared" si="8"/>
        <v>0.3793103448275862</v>
      </c>
      <c r="H31">
        <f t="shared" si="9"/>
        <v>0.3856655290102389</v>
      </c>
      <c r="I31">
        <f t="shared" si="10"/>
        <v>0.38983050847457623</v>
      </c>
      <c r="J31">
        <f t="shared" si="11"/>
        <v>0.3959731543624161</v>
      </c>
      <c r="K31">
        <f t="shared" si="12"/>
        <v>0.4019933554817276</v>
      </c>
      <c r="L31">
        <f t="shared" si="13"/>
        <v>0.40789473684210525</v>
      </c>
      <c r="M31">
        <f t="shared" si="14"/>
        <v>0.4136807817589576</v>
      </c>
      <c r="N31">
        <f t="shared" si="15"/>
        <v>0.41935483870967744</v>
      </c>
      <c r="O31">
        <f t="shared" si="16"/>
        <v>0.4249201277955272</v>
      </c>
      <c r="P31">
        <f t="shared" si="17"/>
        <v>0.4321766561514196</v>
      </c>
      <c r="Q31">
        <f t="shared" si="18"/>
        <v>0.43749999999999994</v>
      </c>
      <c r="R31" s="2">
        <f t="shared" si="19"/>
        <v>1.8</v>
      </c>
      <c r="S31">
        <f t="shared" si="20"/>
        <v>0.44272445820433437</v>
      </c>
      <c r="T31">
        <f t="shared" si="21"/>
        <v>0.4495412844036697</v>
      </c>
      <c r="U31">
        <f t="shared" si="22"/>
        <v>0.4545454545454546</v>
      </c>
      <c r="V31">
        <f t="shared" si="23"/>
        <v>0.46107784431137727</v>
      </c>
      <c r="W31">
        <f t="shared" si="24"/>
        <v>0.4674556213017752</v>
      </c>
      <c r="X31">
        <f t="shared" si="25"/>
        <v>0.4736842105263158</v>
      </c>
      <c r="Y31">
        <f t="shared" si="26"/>
        <v>0.47826086956521735</v>
      </c>
      <c r="Z31">
        <f t="shared" si="27"/>
        <v>0.48424068767908307</v>
      </c>
      <c r="AA31">
        <f t="shared" si="28"/>
        <v>0.4915254237288135</v>
      </c>
      <c r="AB31">
        <f t="shared" si="29"/>
        <v>0.4972067039106145</v>
      </c>
      <c r="AC31">
        <f t="shared" si="30"/>
        <v>0.5</v>
      </c>
      <c r="AD31">
        <f t="shared" si="31"/>
        <v>0.5027624309392266</v>
      </c>
      <c r="AE31">
        <f t="shared" si="32"/>
        <v>0.5095367847411445</v>
      </c>
      <c r="AF31">
        <f t="shared" si="33"/>
        <v>0.5148247978436657</v>
      </c>
      <c r="AG31">
        <f t="shared" si="34"/>
        <v>0.5212765957446809</v>
      </c>
      <c r="AH31" s="2">
        <f t="shared" si="35"/>
        <v>1.8</v>
      </c>
      <c r="AI31">
        <f t="shared" si="36"/>
        <v>0.5263157894736842</v>
      </c>
      <c r="AJ31">
        <f t="shared" si="37"/>
        <v>0.5324675324675324</v>
      </c>
      <c r="AK31">
        <f t="shared" si="38"/>
        <v>0.5384615384615384</v>
      </c>
      <c r="AL31">
        <f t="shared" si="39"/>
        <v>0.5443037974683543</v>
      </c>
      <c r="AM31">
        <f t="shared" si="40"/>
        <v>0.55</v>
      </c>
      <c r="AN31">
        <f t="shared" si="41"/>
        <v>0.5511221945137157</v>
      </c>
      <c r="AO31">
        <f t="shared" si="42"/>
        <v>0.5566502463054187</v>
      </c>
      <c r="AP31">
        <f t="shared" si="43"/>
        <v>0.5631067961165048</v>
      </c>
      <c r="AQ31">
        <f t="shared" si="44"/>
        <v>0.5683453237410072</v>
      </c>
      <c r="AR31">
        <f t="shared" si="45"/>
        <v>0.5744680851063829</v>
      </c>
      <c r="AS31">
        <f t="shared" si="46"/>
        <v>0.5804195804195804</v>
      </c>
      <c r="AT31">
        <f t="shared" si="47"/>
        <v>0.5862068965517242</v>
      </c>
      <c r="AU31">
        <f t="shared" si="48"/>
        <v>0.5918367346938775</v>
      </c>
      <c r="AV31">
        <f t="shared" si="49"/>
        <v>0.5973154362416108</v>
      </c>
      <c r="AW31">
        <f t="shared" si="50"/>
        <v>0.6035242290748899</v>
      </c>
      <c r="AX31" s="2">
        <f t="shared" si="51"/>
        <v>1.8</v>
      </c>
      <c r="AY31">
        <f t="shared" si="52"/>
        <v>0.6086956521739131</v>
      </c>
      <c r="AZ31">
        <f t="shared" si="53"/>
        <v>0.6145610278372591</v>
      </c>
      <c r="BA31">
        <f t="shared" si="54"/>
        <v>0.620253164556962</v>
      </c>
      <c r="BB31">
        <f t="shared" si="55"/>
        <v>0.625</v>
      </c>
      <c r="BC31">
        <f t="shared" si="56"/>
        <v>0.6257796257796258</v>
      </c>
      <c r="BD31">
        <f t="shared" si="57"/>
        <v>0.6319018404907976</v>
      </c>
      <c r="BE31">
        <f t="shared" si="58"/>
        <v>0.6370967741935484</v>
      </c>
      <c r="BF31">
        <f t="shared" si="59"/>
        <v>0.6428571428571429</v>
      </c>
      <c r="BG31">
        <f t="shared" si="60"/>
        <v>0.6484375</v>
      </c>
      <c r="BH31">
        <f t="shared" si="61"/>
        <v>0.6538461538461539</v>
      </c>
      <c r="BI31">
        <f t="shared" si="62"/>
        <v>0.6590909090909091</v>
      </c>
      <c r="BJ31">
        <f t="shared" si="63"/>
        <v>0.6648044692737429</v>
      </c>
      <c r="BK31">
        <f t="shared" si="64"/>
        <v>0.6697247706422018</v>
      </c>
      <c r="BL31">
        <f t="shared" si="65"/>
        <v>0.6750902527075813</v>
      </c>
      <c r="BM31">
        <f t="shared" si="66"/>
        <v>0.680284191829485</v>
      </c>
      <c r="BN31" s="2">
        <f t="shared" si="67"/>
        <v>1.8</v>
      </c>
      <c r="BO31">
        <f t="shared" si="68"/>
        <v>0.6842105263157895</v>
      </c>
      <c r="BP31">
        <f t="shared" si="69"/>
        <v>0.6853146853146853</v>
      </c>
      <c r="BQ31">
        <f t="shared" si="70"/>
        <v>0.6907216494845361</v>
      </c>
      <c r="BR31">
        <f t="shared" si="71"/>
        <v>0.6959459459459459</v>
      </c>
      <c r="BS31">
        <f t="shared" si="72"/>
        <v>0.7009966777408638</v>
      </c>
      <c r="BT31">
        <f t="shared" si="73"/>
        <v>0.7058823529411765</v>
      </c>
      <c r="BU31">
        <f t="shared" si="74"/>
        <v>0.7106109324758842</v>
      </c>
      <c r="BV31">
        <f t="shared" si="75"/>
        <v>0.7156398104265403</v>
      </c>
      <c r="BW31">
        <f t="shared" si="76"/>
        <v>0.7204968944099379</v>
      </c>
      <c r="BX31">
        <f t="shared" si="77"/>
        <v>0.7230769230769231</v>
      </c>
      <c r="BY31">
        <f t="shared" si="78"/>
        <v>0.7251908396946565</v>
      </c>
      <c r="BZ31">
        <f t="shared" si="79"/>
        <v>0.7301349325337332</v>
      </c>
      <c r="CA31">
        <f t="shared" si="80"/>
        <v>0.7349042709867453</v>
      </c>
      <c r="CB31">
        <f t="shared" si="81"/>
        <v>0.7395079594790159</v>
      </c>
      <c r="CC31">
        <f t="shared" si="82"/>
        <v>0.7439544807965861</v>
      </c>
      <c r="CD31" s="2">
        <f t="shared" si="83"/>
        <v>1.8</v>
      </c>
      <c r="CE31">
        <f t="shared" si="84"/>
        <v>0.7486033519553073</v>
      </c>
      <c r="CF31">
        <f t="shared" si="85"/>
        <v>0.7530864197530864</v>
      </c>
      <c r="CG31">
        <f t="shared" si="86"/>
        <v>0.7567567567567568</v>
      </c>
      <c r="CH31">
        <f t="shared" si="87"/>
        <v>0.7574123989218329</v>
      </c>
      <c r="CI31">
        <f t="shared" si="88"/>
        <v>0.7619047619047619</v>
      </c>
      <c r="CJ31">
        <f t="shared" si="89"/>
        <v>0.7662337662337663</v>
      </c>
      <c r="CK31">
        <f t="shared" si="90"/>
        <v>0.7704081632653061</v>
      </c>
      <c r="CL31">
        <f t="shared" si="91"/>
        <v>0.7747183979974969</v>
      </c>
      <c r="CM31">
        <f t="shared" si="92"/>
        <v>0.775</v>
      </c>
      <c r="CN31">
        <f t="shared" si="93"/>
        <v>0.7788697788697788</v>
      </c>
      <c r="CO31">
        <f t="shared" si="94"/>
        <v>0.7828709288299155</v>
      </c>
      <c r="CP31">
        <f t="shared" si="95"/>
        <v>0.78698224852071</v>
      </c>
      <c r="CQ31">
        <f t="shared" si="96"/>
        <v>0.7906976744186046</v>
      </c>
      <c r="CR31">
        <f t="shared" si="97"/>
        <v>0.7909407665505227</v>
      </c>
      <c r="CS31">
        <f t="shared" si="98"/>
        <v>0.7949886104783599</v>
      </c>
      <c r="CT31" s="2">
        <f t="shared" si="99"/>
        <v>1.8</v>
      </c>
      <c r="CU31">
        <f t="shared" si="100"/>
        <v>0.7988826815642458</v>
      </c>
      <c r="CV31">
        <f t="shared" si="101"/>
        <v>0.8026315789473684</v>
      </c>
      <c r="CW31">
        <f t="shared" si="102"/>
        <v>0.8064516129032258</v>
      </c>
      <c r="CX31">
        <f t="shared" si="103"/>
        <v>0.810126582278481</v>
      </c>
      <c r="CY31">
        <f t="shared" si="104"/>
        <v>0.8138572905894519</v>
      </c>
      <c r="CZ31">
        <f t="shared" si="105"/>
        <v>0.8174442190669371</v>
      </c>
      <c r="DA31">
        <f t="shared" si="106"/>
        <v>0.8208955223880596</v>
      </c>
      <c r="DB31">
        <f t="shared" si="107"/>
        <v>0.824390243902439</v>
      </c>
      <c r="DC31">
        <f t="shared" si="108"/>
        <v>0.8279158699808795</v>
      </c>
      <c r="DD31">
        <f t="shared" si="109"/>
        <v>0.831302717900656</v>
      </c>
      <c r="DE31">
        <f t="shared" si="110"/>
        <v>0.8347107438016529</v>
      </c>
      <c r="DF31">
        <f t="shared" si="111"/>
        <v>0.8379837983798379</v>
      </c>
      <c r="DG31">
        <f t="shared" si="112"/>
        <v>0.8381294964028776</v>
      </c>
      <c r="DH31">
        <f t="shared" si="113"/>
        <v>0.8442906574394463</v>
      </c>
    </row>
    <row r="32" spans="1:112" ht="12.75">
      <c r="A32" s="2">
        <v>1.82</v>
      </c>
      <c r="B32" s="2">
        <f t="shared" si="3"/>
        <v>1.82</v>
      </c>
      <c r="C32">
        <f t="shared" si="4"/>
        <v>0.35460992907801414</v>
      </c>
      <c r="D32">
        <f t="shared" si="5"/>
        <v>0.3591549295774648</v>
      </c>
      <c r="E32">
        <f t="shared" si="6"/>
        <v>0.36585365853658536</v>
      </c>
      <c r="F32">
        <f t="shared" si="7"/>
        <v>0.370242214532872</v>
      </c>
      <c r="G32">
        <f t="shared" si="8"/>
        <v>0.37671232876712335</v>
      </c>
      <c r="H32">
        <f t="shared" si="9"/>
        <v>0.3830508474576271</v>
      </c>
      <c r="I32">
        <f t="shared" si="10"/>
        <v>0.3872053872053872</v>
      </c>
      <c r="J32">
        <f t="shared" si="11"/>
        <v>0.3933333333333333</v>
      </c>
      <c r="K32">
        <f t="shared" si="12"/>
        <v>0.3993399339933993</v>
      </c>
      <c r="L32">
        <f t="shared" si="13"/>
        <v>0.40522875816993464</v>
      </c>
      <c r="M32">
        <f t="shared" si="14"/>
        <v>0.4110032362459547</v>
      </c>
      <c r="N32">
        <f t="shared" si="15"/>
        <v>0.4166666666666667</v>
      </c>
      <c r="O32">
        <f t="shared" si="16"/>
        <v>0.4222222222222222</v>
      </c>
      <c r="P32">
        <f t="shared" si="17"/>
        <v>0.4294670846394984</v>
      </c>
      <c r="Q32">
        <f t="shared" si="18"/>
        <v>0.43478260869565216</v>
      </c>
      <c r="R32" s="2">
        <f t="shared" si="19"/>
        <v>1.82</v>
      </c>
      <c r="S32">
        <f t="shared" si="20"/>
        <v>0.44</v>
      </c>
      <c r="T32">
        <f t="shared" si="21"/>
        <v>0.44680851063829785</v>
      </c>
      <c r="U32">
        <f t="shared" si="22"/>
        <v>0.4518072289156626</v>
      </c>
      <c r="V32">
        <f t="shared" si="23"/>
        <v>0.4583333333333333</v>
      </c>
      <c r="W32">
        <f t="shared" si="24"/>
        <v>0.46470588235294114</v>
      </c>
      <c r="X32">
        <f t="shared" si="25"/>
        <v>0.47093023255813954</v>
      </c>
      <c r="Y32">
        <f t="shared" si="26"/>
        <v>0.4755043227665706</v>
      </c>
      <c r="Z32">
        <f t="shared" si="27"/>
        <v>0.4814814814814815</v>
      </c>
      <c r="AA32">
        <f t="shared" si="28"/>
        <v>0.4887640449438202</v>
      </c>
      <c r="AB32">
        <f t="shared" si="29"/>
        <v>0.49444444444444446</v>
      </c>
      <c r="AC32">
        <f t="shared" si="30"/>
        <v>0.4972375690607735</v>
      </c>
      <c r="AD32">
        <f t="shared" si="31"/>
        <v>0.5</v>
      </c>
      <c r="AE32">
        <f t="shared" si="32"/>
        <v>0.5067750677506775</v>
      </c>
      <c r="AF32">
        <f t="shared" si="33"/>
        <v>0.5120643431635389</v>
      </c>
      <c r="AG32">
        <f t="shared" si="34"/>
        <v>0.5185185185185185</v>
      </c>
      <c r="AH32" s="2">
        <f t="shared" si="35"/>
        <v>1.82</v>
      </c>
      <c r="AI32">
        <f t="shared" si="36"/>
        <v>0.5235602094240838</v>
      </c>
      <c r="AJ32">
        <f t="shared" si="37"/>
        <v>0.5297157622739017</v>
      </c>
      <c r="AK32">
        <f t="shared" si="38"/>
        <v>0.5357142857142857</v>
      </c>
      <c r="AL32">
        <f t="shared" si="39"/>
        <v>0.5415617128463476</v>
      </c>
      <c r="AM32">
        <f t="shared" si="40"/>
        <v>0.5472636815920398</v>
      </c>
      <c r="AN32">
        <f t="shared" si="41"/>
        <v>0.5483870967741935</v>
      </c>
      <c r="AO32">
        <f t="shared" si="42"/>
        <v>0.5539215686274509</v>
      </c>
      <c r="AP32">
        <f t="shared" si="43"/>
        <v>0.5603864734299517</v>
      </c>
      <c r="AQ32">
        <f t="shared" si="44"/>
        <v>0.5656324582338902</v>
      </c>
      <c r="AR32">
        <f t="shared" si="45"/>
        <v>0.571764705882353</v>
      </c>
      <c r="AS32">
        <f t="shared" si="46"/>
        <v>0.5777262180974477</v>
      </c>
      <c r="AT32">
        <f t="shared" si="47"/>
        <v>0.5835240274599541</v>
      </c>
      <c r="AU32">
        <f t="shared" si="48"/>
        <v>0.5891647855530474</v>
      </c>
      <c r="AV32">
        <f t="shared" si="49"/>
        <v>0.5946547884187082</v>
      </c>
      <c r="AW32">
        <f t="shared" si="50"/>
        <v>0.6008771929824561</v>
      </c>
      <c r="AX32" s="2">
        <f t="shared" si="51"/>
        <v>1.82</v>
      </c>
      <c r="AY32">
        <f t="shared" si="52"/>
        <v>0.606060606060606</v>
      </c>
      <c r="AZ32">
        <f t="shared" si="53"/>
        <v>0.6119402985074627</v>
      </c>
      <c r="BA32">
        <f t="shared" si="54"/>
        <v>0.6176470588235294</v>
      </c>
      <c r="BB32">
        <f t="shared" si="55"/>
        <v>0.6224066390041494</v>
      </c>
      <c r="BC32">
        <f t="shared" si="56"/>
        <v>0.6231884057971014</v>
      </c>
      <c r="BD32">
        <f t="shared" si="57"/>
        <v>0.6293279022403259</v>
      </c>
      <c r="BE32">
        <f t="shared" si="58"/>
        <v>0.6345381526104418</v>
      </c>
      <c r="BF32">
        <f t="shared" si="59"/>
        <v>0.6403162055335968</v>
      </c>
      <c r="BG32">
        <f t="shared" si="60"/>
        <v>0.6459143968871596</v>
      </c>
      <c r="BH32">
        <f t="shared" si="61"/>
        <v>0.6513409961685824</v>
      </c>
      <c r="BI32">
        <f t="shared" si="62"/>
        <v>0.6566037735849056</v>
      </c>
      <c r="BJ32">
        <f t="shared" si="63"/>
        <v>0.6623376623376623</v>
      </c>
      <c r="BK32">
        <f t="shared" si="64"/>
        <v>0.6672760511882998</v>
      </c>
      <c r="BL32">
        <f t="shared" si="65"/>
        <v>0.672661870503597</v>
      </c>
      <c r="BM32">
        <f t="shared" si="66"/>
        <v>0.6778761061946902</v>
      </c>
      <c r="BN32" s="2">
        <f t="shared" si="67"/>
        <v>1.82</v>
      </c>
      <c r="BO32">
        <f t="shared" si="68"/>
        <v>0.6818181818181819</v>
      </c>
      <c r="BP32">
        <f t="shared" si="69"/>
        <v>0.6829268292682926</v>
      </c>
      <c r="BQ32">
        <f t="shared" si="70"/>
        <v>0.6883561643835616</v>
      </c>
      <c r="BR32">
        <f t="shared" si="71"/>
        <v>0.6936026936026936</v>
      </c>
      <c r="BS32">
        <f t="shared" si="72"/>
        <v>0.6986754966887416</v>
      </c>
      <c r="BT32">
        <f t="shared" si="73"/>
        <v>0.7035830618892508</v>
      </c>
      <c r="BU32">
        <f t="shared" si="74"/>
        <v>0.7083333333333333</v>
      </c>
      <c r="BV32">
        <f t="shared" si="75"/>
        <v>0.7133858267716535</v>
      </c>
      <c r="BW32">
        <f t="shared" si="76"/>
        <v>0.718266253869969</v>
      </c>
      <c r="BX32">
        <f t="shared" si="77"/>
        <v>0.7208588957055214</v>
      </c>
      <c r="BY32">
        <f t="shared" si="78"/>
        <v>0.7229832572298326</v>
      </c>
      <c r="BZ32">
        <f t="shared" si="79"/>
        <v>0.7279521674140508</v>
      </c>
      <c r="CA32">
        <f t="shared" si="80"/>
        <v>0.7327459618208517</v>
      </c>
      <c r="CB32">
        <f t="shared" si="81"/>
        <v>0.7373737373737373</v>
      </c>
      <c r="CC32">
        <f t="shared" si="82"/>
        <v>0.7418439716312056</v>
      </c>
      <c r="CD32" s="2">
        <f t="shared" si="83"/>
        <v>1.82</v>
      </c>
      <c r="CE32">
        <f t="shared" si="84"/>
        <v>0.7465181058495821</v>
      </c>
      <c r="CF32">
        <f t="shared" si="85"/>
        <v>0.7510259917920656</v>
      </c>
      <c r="CG32">
        <f t="shared" si="86"/>
        <v>0.7547169811320754</v>
      </c>
      <c r="CH32">
        <f t="shared" si="87"/>
        <v>0.7553763440860215</v>
      </c>
      <c r="CI32">
        <f t="shared" si="88"/>
        <v>0.7598944591029023</v>
      </c>
      <c r="CJ32">
        <f t="shared" si="89"/>
        <v>0.7642487046632124</v>
      </c>
      <c r="CK32">
        <f t="shared" si="90"/>
        <v>0.7684478371501272</v>
      </c>
      <c r="CL32">
        <f t="shared" si="91"/>
        <v>0.7727840199750313</v>
      </c>
      <c r="CM32">
        <f t="shared" si="92"/>
        <v>0.773067331670823</v>
      </c>
      <c r="CN32">
        <f t="shared" si="93"/>
        <v>0.7769607843137255</v>
      </c>
      <c r="CO32">
        <f t="shared" si="94"/>
        <v>0.7809867629362214</v>
      </c>
      <c r="CP32">
        <f t="shared" si="95"/>
        <v>0.7851239669421487</v>
      </c>
      <c r="CQ32">
        <f t="shared" si="96"/>
        <v>0.7888631090487239</v>
      </c>
      <c r="CR32">
        <f t="shared" si="97"/>
        <v>0.7891077636152956</v>
      </c>
      <c r="CS32">
        <f t="shared" si="98"/>
        <v>0.7931818181818182</v>
      </c>
      <c r="CT32" s="2">
        <f t="shared" si="99"/>
        <v>1.82</v>
      </c>
      <c r="CU32">
        <f t="shared" si="100"/>
        <v>0.7971014492753623</v>
      </c>
      <c r="CV32">
        <f t="shared" si="101"/>
        <v>0.8008752735229759</v>
      </c>
      <c r="CW32">
        <f t="shared" si="102"/>
        <v>0.8047210300429184</v>
      </c>
      <c r="CX32">
        <f t="shared" si="103"/>
        <v>0.8084210526315789</v>
      </c>
      <c r="CY32">
        <f t="shared" si="104"/>
        <v>0.8121775025799794</v>
      </c>
      <c r="CZ32">
        <f t="shared" si="105"/>
        <v>0.8157894736842105</v>
      </c>
      <c r="DA32">
        <f t="shared" si="106"/>
        <v>0.8192651439920556</v>
      </c>
      <c r="DB32">
        <f t="shared" si="107"/>
        <v>0.8227848101265822</v>
      </c>
      <c r="DC32">
        <f t="shared" si="108"/>
        <v>0.8263358778625954</v>
      </c>
      <c r="DD32">
        <f t="shared" si="109"/>
        <v>0.8297474275023387</v>
      </c>
      <c r="DE32">
        <f t="shared" si="110"/>
        <v>0.8331805682859762</v>
      </c>
      <c r="DF32">
        <f t="shared" si="111"/>
        <v>0.8364779874213837</v>
      </c>
      <c r="DG32">
        <f t="shared" si="112"/>
        <v>0.8366247755834829</v>
      </c>
      <c r="DH32">
        <f t="shared" si="113"/>
        <v>0.8428324697754749</v>
      </c>
    </row>
    <row r="33" spans="1:112" ht="12.75">
      <c r="A33" s="2">
        <v>1.87</v>
      </c>
      <c r="B33" s="2">
        <f t="shared" si="3"/>
        <v>1.87</v>
      </c>
      <c r="C33">
        <f t="shared" si="4"/>
        <v>0.3484320557491289</v>
      </c>
      <c r="D33">
        <f t="shared" si="5"/>
        <v>0.3529411764705882</v>
      </c>
      <c r="E33">
        <f t="shared" si="6"/>
        <v>0.35958904109589046</v>
      </c>
      <c r="F33">
        <f t="shared" si="7"/>
        <v>0.3639455782312925</v>
      </c>
      <c r="G33">
        <f t="shared" si="8"/>
        <v>0.37037037037037035</v>
      </c>
      <c r="H33">
        <f t="shared" si="9"/>
        <v>0.37666666666666665</v>
      </c>
      <c r="I33">
        <f t="shared" si="10"/>
        <v>0.3807947019867549</v>
      </c>
      <c r="J33">
        <f t="shared" si="11"/>
        <v>0.38688524590163936</v>
      </c>
      <c r="K33">
        <f t="shared" si="12"/>
        <v>0.39285714285714285</v>
      </c>
      <c r="L33">
        <f t="shared" si="13"/>
        <v>0.39871382636655944</v>
      </c>
      <c r="M33">
        <f t="shared" si="14"/>
        <v>0.4044585987261146</v>
      </c>
      <c r="N33">
        <f t="shared" si="15"/>
        <v>0.41009463722397477</v>
      </c>
      <c r="O33">
        <f t="shared" si="16"/>
        <v>0.415625</v>
      </c>
      <c r="P33">
        <f t="shared" si="17"/>
        <v>0.4228395061728395</v>
      </c>
      <c r="Q33">
        <f t="shared" si="18"/>
        <v>0.4281345565749235</v>
      </c>
      <c r="R33" s="2">
        <f t="shared" si="19"/>
        <v>1.87</v>
      </c>
      <c r="S33">
        <f t="shared" si="20"/>
        <v>0.43333333333333335</v>
      </c>
      <c r="T33">
        <f t="shared" si="21"/>
        <v>0.44011976047904194</v>
      </c>
      <c r="U33">
        <f t="shared" si="22"/>
        <v>0.44510385756676557</v>
      </c>
      <c r="V33">
        <f t="shared" si="23"/>
        <v>0.45161290322580644</v>
      </c>
      <c r="W33">
        <f t="shared" si="24"/>
        <v>0.4579710144927536</v>
      </c>
      <c r="X33">
        <f t="shared" si="25"/>
        <v>0.46418338108882523</v>
      </c>
      <c r="Y33">
        <f t="shared" si="26"/>
        <v>0.46875</v>
      </c>
      <c r="Z33">
        <f t="shared" si="27"/>
        <v>0.4747191011235955</v>
      </c>
      <c r="AA33">
        <f t="shared" si="28"/>
        <v>0.48199445983379496</v>
      </c>
      <c r="AB33">
        <f t="shared" si="29"/>
        <v>0.48767123287671227</v>
      </c>
      <c r="AC33">
        <f t="shared" si="30"/>
        <v>0.4904632152588556</v>
      </c>
      <c r="AD33">
        <f t="shared" si="31"/>
        <v>0.49322493224932246</v>
      </c>
      <c r="AE33">
        <f t="shared" si="32"/>
        <v>0.5</v>
      </c>
      <c r="AF33">
        <f t="shared" si="33"/>
        <v>0.5052910052910052</v>
      </c>
      <c r="AG33">
        <f t="shared" si="34"/>
        <v>0.5117493472584856</v>
      </c>
      <c r="AH33" s="2">
        <f t="shared" si="35"/>
        <v>1.87</v>
      </c>
      <c r="AI33">
        <f t="shared" si="36"/>
        <v>0.5167958656330749</v>
      </c>
      <c r="AJ33">
        <f t="shared" si="37"/>
        <v>0.5229591836734694</v>
      </c>
      <c r="AK33">
        <f t="shared" si="38"/>
        <v>0.5289672544080605</v>
      </c>
      <c r="AL33">
        <f t="shared" si="39"/>
        <v>0.5348258706467662</v>
      </c>
      <c r="AM33">
        <f t="shared" si="40"/>
        <v>0.5405405405405406</v>
      </c>
      <c r="AN33">
        <f t="shared" si="41"/>
        <v>0.5416666666666666</v>
      </c>
      <c r="AO33">
        <f t="shared" si="42"/>
        <v>0.5472154963680387</v>
      </c>
      <c r="AP33">
        <f t="shared" si="43"/>
        <v>0.5536992840095466</v>
      </c>
      <c r="AQ33">
        <f t="shared" si="44"/>
        <v>0.5589622641509434</v>
      </c>
      <c r="AR33">
        <f t="shared" si="45"/>
        <v>0.5651162790697674</v>
      </c>
      <c r="AS33">
        <f t="shared" si="46"/>
        <v>0.5711009174311926</v>
      </c>
      <c r="AT33">
        <f t="shared" si="47"/>
        <v>0.5769230769230769</v>
      </c>
      <c r="AU33">
        <f t="shared" si="48"/>
        <v>0.5825892857142856</v>
      </c>
      <c r="AV33">
        <f t="shared" si="49"/>
        <v>0.5881057268722467</v>
      </c>
      <c r="AW33">
        <f t="shared" si="50"/>
        <v>0.5943600867678959</v>
      </c>
      <c r="AX33" s="2">
        <f t="shared" si="51"/>
        <v>1.87</v>
      </c>
      <c r="AY33">
        <f t="shared" si="52"/>
        <v>0.5995717344753747</v>
      </c>
      <c r="AZ33">
        <f t="shared" si="53"/>
        <v>0.6054852320675106</v>
      </c>
      <c r="BA33">
        <f t="shared" si="54"/>
        <v>0.6112266112266111</v>
      </c>
      <c r="BB33">
        <f t="shared" si="55"/>
        <v>0.6160164271047228</v>
      </c>
      <c r="BC33">
        <f t="shared" si="56"/>
        <v>0.6168032786885246</v>
      </c>
      <c r="BD33">
        <f t="shared" si="57"/>
        <v>0.6229838709677419</v>
      </c>
      <c r="BE33">
        <f t="shared" si="58"/>
        <v>0.6282306163021869</v>
      </c>
      <c r="BF33">
        <f t="shared" si="59"/>
        <v>0.6340508806262231</v>
      </c>
      <c r="BG33">
        <f t="shared" si="60"/>
        <v>0.6396917148362236</v>
      </c>
      <c r="BH33">
        <f t="shared" si="61"/>
        <v>0.6451612903225806</v>
      </c>
      <c r="BI33">
        <f t="shared" si="62"/>
        <v>0.6504672897196262</v>
      </c>
      <c r="BJ33">
        <f t="shared" si="63"/>
        <v>0.65625</v>
      </c>
      <c r="BK33">
        <f t="shared" si="64"/>
        <v>0.6612318840579711</v>
      </c>
      <c r="BL33">
        <f t="shared" si="65"/>
        <v>0.6666666666666666</v>
      </c>
      <c r="BM33">
        <f t="shared" si="66"/>
        <v>0.6719298245614035</v>
      </c>
      <c r="BN33" s="2">
        <f t="shared" si="67"/>
        <v>1.87</v>
      </c>
      <c r="BO33">
        <f t="shared" si="68"/>
        <v>0.6759098786828424</v>
      </c>
      <c r="BP33">
        <f t="shared" si="69"/>
        <v>0.6770293609671848</v>
      </c>
      <c r="BQ33">
        <f t="shared" si="70"/>
        <v>0.6825127334465195</v>
      </c>
      <c r="BR33">
        <f t="shared" si="71"/>
        <v>0.6878130217028381</v>
      </c>
      <c r="BS33">
        <f t="shared" si="72"/>
        <v>0.6929392446633825</v>
      </c>
      <c r="BT33">
        <f t="shared" si="73"/>
        <v>0.6978998384491115</v>
      </c>
      <c r="BU33">
        <f t="shared" si="74"/>
        <v>0.7027027027027027</v>
      </c>
      <c r="BV33">
        <f t="shared" si="75"/>
        <v>0.7078125</v>
      </c>
      <c r="BW33">
        <f t="shared" si="76"/>
        <v>0.7127496159754224</v>
      </c>
      <c r="BX33">
        <f t="shared" si="77"/>
        <v>0.715372907153729</v>
      </c>
      <c r="BY33">
        <f t="shared" si="78"/>
        <v>0.7175226586102719</v>
      </c>
      <c r="BZ33">
        <f t="shared" si="79"/>
        <v>0.7225519287833828</v>
      </c>
      <c r="CA33">
        <f t="shared" si="80"/>
        <v>0.7274052478134111</v>
      </c>
      <c r="CB33">
        <f t="shared" si="81"/>
        <v>0.7320916905444126</v>
      </c>
      <c r="CC33">
        <f t="shared" si="82"/>
        <v>0.7366197183098592</v>
      </c>
      <c r="CD33" s="2">
        <f t="shared" si="83"/>
        <v>1.87</v>
      </c>
      <c r="CE33">
        <f t="shared" si="84"/>
        <v>0.7413554633471646</v>
      </c>
      <c r="CF33">
        <f t="shared" si="85"/>
        <v>0.7459239130434783</v>
      </c>
      <c r="CG33">
        <f t="shared" si="86"/>
        <v>0.749665327978581</v>
      </c>
      <c r="CH33">
        <f t="shared" si="87"/>
        <v>0.7503337783711616</v>
      </c>
      <c r="CI33">
        <f t="shared" si="88"/>
        <v>0.7549148099606815</v>
      </c>
      <c r="CJ33">
        <f t="shared" si="89"/>
        <v>0.7593307593307593</v>
      </c>
      <c r="CK33">
        <f t="shared" si="90"/>
        <v>0.7635903919089759</v>
      </c>
      <c r="CL33">
        <f t="shared" si="91"/>
        <v>0.7679900744416873</v>
      </c>
      <c r="CM33">
        <f t="shared" si="92"/>
        <v>0.7682775712515489</v>
      </c>
      <c r="CN33">
        <f t="shared" si="93"/>
        <v>0.7722289890377587</v>
      </c>
      <c r="CO33">
        <f t="shared" si="94"/>
        <v>0.7763157894736843</v>
      </c>
      <c r="CP33">
        <f t="shared" si="95"/>
        <v>0.7805164319248827</v>
      </c>
      <c r="CQ33">
        <f t="shared" si="96"/>
        <v>0.7843137254901961</v>
      </c>
      <c r="CR33">
        <f t="shared" si="97"/>
        <v>0.7845622119815668</v>
      </c>
      <c r="CS33">
        <f t="shared" si="98"/>
        <v>0.7887005649717513</v>
      </c>
      <c r="CT33" s="2">
        <f t="shared" si="99"/>
        <v>1.87</v>
      </c>
      <c r="CU33">
        <f t="shared" si="100"/>
        <v>0.7926829268292683</v>
      </c>
      <c r="CV33">
        <f t="shared" si="101"/>
        <v>0.7965179542981501</v>
      </c>
      <c r="CW33">
        <f t="shared" si="102"/>
        <v>0.8004268943436499</v>
      </c>
      <c r="CX33">
        <f t="shared" si="103"/>
        <v>0.8041884816753926</v>
      </c>
      <c r="CY33">
        <f t="shared" si="104"/>
        <v>0.8080082135523614</v>
      </c>
      <c r="CZ33">
        <f t="shared" si="105"/>
        <v>0.811681772406848</v>
      </c>
      <c r="DA33">
        <f t="shared" si="106"/>
        <v>0.8152173913043478</v>
      </c>
      <c r="DB33">
        <f t="shared" si="107"/>
        <v>0.818798449612403</v>
      </c>
      <c r="DC33">
        <f t="shared" si="108"/>
        <v>0.822412155745489</v>
      </c>
      <c r="DD33">
        <f t="shared" si="109"/>
        <v>0.8258845437616388</v>
      </c>
      <c r="DE33">
        <f t="shared" si="110"/>
        <v>0.8293795620437956</v>
      </c>
      <c r="DF33">
        <f t="shared" si="111"/>
        <v>0.8327370304114491</v>
      </c>
      <c r="DG33">
        <f t="shared" si="112"/>
        <v>0.8328865058087578</v>
      </c>
      <c r="DH33">
        <f t="shared" si="113"/>
        <v>0.8392089423903698</v>
      </c>
    </row>
    <row r="34" spans="1:112" ht="12.75">
      <c r="A34" s="2">
        <v>1.91</v>
      </c>
      <c r="B34" s="2">
        <f t="shared" si="3"/>
        <v>1.91</v>
      </c>
      <c r="C34">
        <f t="shared" si="4"/>
        <v>0.3436426116838488</v>
      </c>
      <c r="D34">
        <f t="shared" si="5"/>
        <v>0.34812286689419797</v>
      </c>
      <c r="E34">
        <f t="shared" si="6"/>
        <v>0.35472972972972977</v>
      </c>
      <c r="F34">
        <f t="shared" si="7"/>
        <v>0.3590604026845638</v>
      </c>
      <c r="G34">
        <f t="shared" si="8"/>
        <v>0.36544850498338877</v>
      </c>
      <c r="H34">
        <f t="shared" si="9"/>
        <v>0.37171052631578944</v>
      </c>
      <c r="I34">
        <f t="shared" si="10"/>
        <v>0.3758169934640523</v>
      </c>
      <c r="J34">
        <f t="shared" si="11"/>
        <v>0.3818770226537217</v>
      </c>
      <c r="K34">
        <f t="shared" si="12"/>
        <v>0.3878205128205128</v>
      </c>
      <c r="L34">
        <f t="shared" si="13"/>
        <v>0.39365079365079364</v>
      </c>
      <c r="M34">
        <f t="shared" si="14"/>
        <v>0.39937106918238996</v>
      </c>
      <c r="N34">
        <f t="shared" si="15"/>
        <v>0.4049844236760125</v>
      </c>
      <c r="O34">
        <f t="shared" si="16"/>
        <v>0.4104938271604938</v>
      </c>
      <c r="P34">
        <f t="shared" si="17"/>
        <v>0.4176829268292683</v>
      </c>
      <c r="Q34">
        <f t="shared" si="18"/>
        <v>0.42296072507552873</v>
      </c>
      <c r="R34" s="2">
        <f t="shared" si="19"/>
        <v>1.91</v>
      </c>
      <c r="S34">
        <f t="shared" si="20"/>
        <v>0.4281437125748503</v>
      </c>
      <c r="T34">
        <f t="shared" si="21"/>
        <v>0.4349112426035503</v>
      </c>
      <c r="U34">
        <f t="shared" si="22"/>
        <v>0.4398826979472141</v>
      </c>
      <c r="V34">
        <f t="shared" si="23"/>
        <v>0.4463768115942029</v>
      </c>
      <c r="W34">
        <f t="shared" si="24"/>
        <v>0.45272206303724927</v>
      </c>
      <c r="X34">
        <f t="shared" si="25"/>
        <v>0.45892351274787535</v>
      </c>
      <c r="Y34">
        <f t="shared" si="26"/>
        <v>0.46348314606741575</v>
      </c>
      <c r="Z34">
        <f t="shared" si="27"/>
        <v>0.4694444444444445</v>
      </c>
      <c r="AA34">
        <f t="shared" si="28"/>
        <v>0.4767123287671233</v>
      </c>
      <c r="AB34">
        <f t="shared" si="29"/>
        <v>0.4823848238482385</v>
      </c>
      <c r="AC34">
        <f t="shared" si="30"/>
        <v>0.48517520215633425</v>
      </c>
      <c r="AD34">
        <f t="shared" si="31"/>
        <v>0.4879356568364611</v>
      </c>
      <c r="AE34">
        <f t="shared" si="32"/>
        <v>0.4947089947089947</v>
      </c>
      <c r="AF34">
        <f t="shared" si="33"/>
        <v>0.5</v>
      </c>
      <c r="AG34">
        <f t="shared" si="34"/>
        <v>0.5064599483204134</v>
      </c>
      <c r="AH34" s="2">
        <f t="shared" si="35"/>
        <v>1.91</v>
      </c>
      <c r="AI34">
        <f t="shared" si="36"/>
        <v>0.5115089514066496</v>
      </c>
      <c r="AJ34">
        <f t="shared" si="37"/>
        <v>0.5176767676767676</v>
      </c>
      <c r="AK34">
        <f t="shared" si="38"/>
        <v>0.5236907730673317</v>
      </c>
      <c r="AL34">
        <f t="shared" si="39"/>
        <v>0.5295566502463055</v>
      </c>
      <c r="AM34">
        <f t="shared" si="40"/>
        <v>0.5352798053527981</v>
      </c>
      <c r="AN34">
        <f t="shared" si="41"/>
        <v>0.5364077669902912</v>
      </c>
      <c r="AO34">
        <f t="shared" si="42"/>
        <v>0.5419664268585132</v>
      </c>
      <c r="AP34">
        <f t="shared" si="43"/>
        <v>0.5484633569739953</v>
      </c>
      <c r="AQ34">
        <f t="shared" si="44"/>
        <v>0.5537383177570093</v>
      </c>
      <c r="AR34">
        <f t="shared" si="45"/>
        <v>0.5599078341013826</v>
      </c>
      <c r="AS34">
        <f t="shared" si="46"/>
        <v>0.5659090909090909</v>
      </c>
      <c r="AT34">
        <f t="shared" si="47"/>
        <v>0.5717488789237668</v>
      </c>
      <c r="AU34">
        <f t="shared" si="48"/>
        <v>0.5774336283185841</v>
      </c>
      <c r="AV34">
        <f t="shared" si="49"/>
        <v>0.5829694323144105</v>
      </c>
      <c r="AW34">
        <f t="shared" si="50"/>
        <v>0.589247311827957</v>
      </c>
      <c r="AX34" s="2">
        <f t="shared" si="51"/>
        <v>1.91</v>
      </c>
      <c r="AY34">
        <f t="shared" si="52"/>
        <v>0.5944798301486199</v>
      </c>
      <c r="AZ34">
        <f t="shared" si="53"/>
        <v>0.600418410041841</v>
      </c>
      <c r="BA34">
        <f t="shared" si="54"/>
        <v>0.6061855670103093</v>
      </c>
      <c r="BB34">
        <f t="shared" si="55"/>
        <v>0.6109979633401221</v>
      </c>
      <c r="BC34">
        <f t="shared" si="56"/>
        <v>0.6117886178861788</v>
      </c>
      <c r="BD34">
        <f t="shared" si="57"/>
        <v>0.618</v>
      </c>
      <c r="BE34">
        <f t="shared" si="58"/>
        <v>0.6232741617357002</v>
      </c>
      <c r="BF34">
        <f t="shared" si="59"/>
        <v>0.629126213592233</v>
      </c>
      <c r="BG34">
        <f t="shared" si="60"/>
        <v>0.6347992351816444</v>
      </c>
      <c r="BH34">
        <f t="shared" si="61"/>
        <v>0.64030131826742</v>
      </c>
      <c r="BI34">
        <f t="shared" si="62"/>
        <v>0.6456400742115028</v>
      </c>
      <c r="BJ34">
        <f t="shared" si="63"/>
        <v>0.6514598540145986</v>
      </c>
      <c r="BK34">
        <f t="shared" si="64"/>
        <v>0.6564748201438849</v>
      </c>
      <c r="BL34">
        <f t="shared" si="65"/>
        <v>0.6619469026548672</v>
      </c>
      <c r="BM34">
        <f t="shared" si="66"/>
        <v>0.6672473867595818</v>
      </c>
      <c r="BN34" s="2">
        <f t="shared" si="67"/>
        <v>1.91</v>
      </c>
      <c r="BO34">
        <f t="shared" si="68"/>
        <v>0.6712564543889845</v>
      </c>
      <c r="BP34">
        <f t="shared" si="69"/>
        <v>0.6723842195540308</v>
      </c>
      <c r="BQ34">
        <f t="shared" si="70"/>
        <v>0.6779089376053963</v>
      </c>
      <c r="BR34">
        <f t="shared" si="71"/>
        <v>0.6832504145936982</v>
      </c>
      <c r="BS34">
        <f t="shared" si="72"/>
        <v>0.6884176182707993</v>
      </c>
      <c r="BT34">
        <f t="shared" si="73"/>
        <v>0.6934189406099518</v>
      </c>
      <c r="BU34">
        <f t="shared" si="74"/>
        <v>0.69826224328594</v>
      </c>
      <c r="BV34">
        <f t="shared" si="75"/>
        <v>0.703416149068323</v>
      </c>
      <c r="BW34">
        <f t="shared" si="76"/>
        <v>0.7083969465648855</v>
      </c>
      <c r="BX34">
        <f t="shared" si="77"/>
        <v>0.7110438729198184</v>
      </c>
      <c r="BY34">
        <f t="shared" si="78"/>
        <v>0.7132132132132132</v>
      </c>
      <c r="BZ34">
        <f t="shared" si="79"/>
        <v>0.7182890855457227</v>
      </c>
      <c r="CA34">
        <f t="shared" si="80"/>
        <v>0.7231884057971014</v>
      </c>
      <c r="CB34">
        <f t="shared" si="81"/>
        <v>0.7279202279202279</v>
      </c>
      <c r="CC34">
        <f t="shared" si="82"/>
        <v>0.7324929971988795</v>
      </c>
      <c r="CD34" s="2">
        <f t="shared" si="83"/>
        <v>1.91</v>
      </c>
      <c r="CE34">
        <f t="shared" si="84"/>
        <v>0.7372764786795049</v>
      </c>
      <c r="CF34">
        <f t="shared" si="85"/>
        <v>0.7418918918918919</v>
      </c>
      <c r="CG34">
        <f t="shared" si="86"/>
        <v>0.7456724367509986</v>
      </c>
      <c r="CH34">
        <f t="shared" si="87"/>
        <v>0.7463479415670651</v>
      </c>
      <c r="CI34">
        <f t="shared" si="88"/>
        <v>0.7509778357235984</v>
      </c>
      <c r="CJ34">
        <f t="shared" si="89"/>
        <v>0.7554417413572343</v>
      </c>
      <c r="CK34">
        <f t="shared" si="90"/>
        <v>0.7597484276729559</v>
      </c>
      <c r="CL34">
        <f t="shared" si="91"/>
        <v>0.7641975308641976</v>
      </c>
      <c r="CM34">
        <f t="shared" si="92"/>
        <v>0.7644882860665846</v>
      </c>
      <c r="CN34">
        <f t="shared" si="93"/>
        <v>0.7684848484848484</v>
      </c>
      <c r="CO34">
        <f t="shared" si="94"/>
        <v>0.7726190476190476</v>
      </c>
      <c r="CP34">
        <f t="shared" si="95"/>
        <v>0.7768691588785047</v>
      </c>
      <c r="CQ34">
        <f t="shared" si="96"/>
        <v>0.7807118254879449</v>
      </c>
      <c r="CR34">
        <f t="shared" si="97"/>
        <v>0.7809633027522936</v>
      </c>
      <c r="CS34">
        <f t="shared" si="98"/>
        <v>0.7851518560179978</v>
      </c>
      <c r="CT34" s="2">
        <f t="shared" si="99"/>
        <v>1.91</v>
      </c>
      <c r="CU34">
        <f t="shared" si="100"/>
        <v>0.7891832229580574</v>
      </c>
      <c r="CV34">
        <f t="shared" si="101"/>
        <v>0.7930660888407367</v>
      </c>
      <c r="CW34">
        <f t="shared" si="102"/>
        <v>0.7970244420828906</v>
      </c>
      <c r="CX34">
        <f t="shared" si="103"/>
        <v>0.8008342022940563</v>
      </c>
      <c r="CY34">
        <f t="shared" si="104"/>
        <v>0.8047034764826176</v>
      </c>
      <c r="CZ34">
        <f t="shared" si="105"/>
        <v>0.8084252758274825</v>
      </c>
      <c r="DA34">
        <f t="shared" si="106"/>
        <v>0.812007874015748</v>
      </c>
      <c r="DB34">
        <f t="shared" si="107"/>
        <v>0.8156370656370656</v>
      </c>
      <c r="DC34">
        <f t="shared" si="108"/>
        <v>0.8192999053926207</v>
      </c>
      <c r="DD34">
        <f t="shared" si="109"/>
        <v>0.8228200371057514</v>
      </c>
      <c r="DE34">
        <f t="shared" si="110"/>
        <v>0.8263636363636363</v>
      </c>
      <c r="DF34">
        <f t="shared" si="111"/>
        <v>0.8297682709447415</v>
      </c>
      <c r="DG34">
        <f t="shared" si="112"/>
        <v>0.8299198575244879</v>
      </c>
      <c r="DH34">
        <f t="shared" si="113"/>
        <v>0.8363324764353042</v>
      </c>
    </row>
    <row r="35" spans="1:112" ht="12.75">
      <c r="A35" s="2">
        <v>1.96</v>
      </c>
      <c r="B35" s="2">
        <f t="shared" si="3"/>
        <v>1.96</v>
      </c>
      <c r="C35">
        <f t="shared" si="4"/>
        <v>0.33783783783783783</v>
      </c>
      <c r="D35">
        <f t="shared" si="5"/>
        <v>0.3422818791946309</v>
      </c>
      <c r="E35">
        <f t="shared" si="6"/>
        <v>0.34883720930232565</v>
      </c>
      <c r="F35">
        <f t="shared" si="7"/>
        <v>0.35313531353135313</v>
      </c>
      <c r="G35">
        <f t="shared" si="8"/>
        <v>0.35947712418300654</v>
      </c>
      <c r="H35">
        <f t="shared" si="9"/>
        <v>0.3656957928802589</v>
      </c>
      <c r="I35">
        <f t="shared" si="10"/>
        <v>0.3697749196141479</v>
      </c>
      <c r="J35">
        <f t="shared" si="11"/>
        <v>0.37579617834394907</v>
      </c>
      <c r="K35">
        <f t="shared" si="12"/>
        <v>0.38170347003154576</v>
      </c>
      <c r="L35">
        <f t="shared" si="13"/>
        <v>0.38749999999999996</v>
      </c>
      <c r="M35">
        <f t="shared" si="14"/>
        <v>0.3931888544891641</v>
      </c>
      <c r="N35">
        <f t="shared" si="15"/>
        <v>0.39877300613496935</v>
      </c>
      <c r="O35">
        <f t="shared" si="16"/>
        <v>0.4042553191489362</v>
      </c>
      <c r="P35">
        <f t="shared" si="17"/>
        <v>0.4114114114114114</v>
      </c>
      <c r="Q35">
        <f t="shared" si="18"/>
        <v>0.41666666666666663</v>
      </c>
      <c r="R35" s="2">
        <f t="shared" si="19"/>
        <v>1.96</v>
      </c>
      <c r="S35">
        <f t="shared" si="20"/>
        <v>0.4218289085545723</v>
      </c>
      <c r="T35">
        <f t="shared" si="21"/>
        <v>0.4285714285714286</v>
      </c>
      <c r="U35">
        <f t="shared" si="22"/>
        <v>0.43352601156069365</v>
      </c>
      <c r="V35">
        <f t="shared" si="23"/>
        <v>0.44</v>
      </c>
      <c r="W35">
        <f t="shared" si="24"/>
        <v>0.4463276836158192</v>
      </c>
      <c r="X35">
        <f t="shared" si="25"/>
        <v>0.45251396648044695</v>
      </c>
      <c r="Y35">
        <f t="shared" si="26"/>
        <v>0.4570637119113573</v>
      </c>
      <c r="Z35">
        <f t="shared" si="27"/>
        <v>0.46301369863013697</v>
      </c>
      <c r="AA35">
        <f t="shared" si="28"/>
        <v>0.47027027027027024</v>
      </c>
      <c r="AB35">
        <f t="shared" si="29"/>
        <v>0.4759358288770053</v>
      </c>
      <c r="AC35">
        <f t="shared" si="30"/>
        <v>0.4787234042553192</v>
      </c>
      <c r="AD35">
        <f t="shared" si="31"/>
        <v>0.48148148148148145</v>
      </c>
      <c r="AE35">
        <f t="shared" si="32"/>
        <v>0.48825065274151436</v>
      </c>
      <c r="AF35">
        <f t="shared" si="33"/>
        <v>0.49354005167958653</v>
      </c>
      <c r="AG35">
        <f t="shared" si="34"/>
        <v>0.5</v>
      </c>
      <c r="AH35" s="2">
        <f t="shared" si="35"/>
        <v>1.96</v>
      </c>
      <c r="AI35">
        <f t="shared" si="36"/>
        <v>0.5050505050505051</v>
      </c>
      <c r="AJ35">
        <f t="shared" si="37"/>
        <v>0.5112219451371571</v>
      </c>
      <c r="AK35">
        <f t="shared" si="38"/>
        <v>0.5172413793103448</v>
      </c>
      <c r="AL35">
        <f t="shared" si="39"/>
        <v>0.5231143552311436</v>
      </c>
      <c r="AM35">
        <f t="shared" si="40"/>
        <v>0.5288461538461539</v>
      </c>
      <c r="AN35">
        <f t="shared" si="41"/>
        <v>0.5299760191846523</v>
      </c>
      <c r="AO35">
        <f t="shared" si="42"/>
        <v>0.5355450236966824</v>
      </c>
      <c r="AP35">
        <f t="shared" si="43"/>
        <v>0.5420560747663552</v>
      </c>
      <c r="AQ35">
        <f t="shared" si="44"/>
        <v>0.5473441108545035</v>
      </c>
      <c r="AR35">
        <f t="shared" si="45"/>
        <v>0.5535307517084282</v>
      </c>
      <c r="AS35">
        <f t="shared" si="46"/>
        <v>0.5595505617977529</v>
      </c>
      <c r="AT35">
        <f t="shared" si="47"/>
        <v>0.565410199556541</v>
      </c>
      <c r="AU35">
        <f t="shared" si="48"/>
        <v>0.5711159737417942</v>
      </c>
      <c r="AV35">
        <f t="shared" si="49"/>
        <v>0.5766738660907127</v>
      </c>
      <c r="AW35">
        <f t="shared" si="50"/>
        <v>0.5829787234042554</v>
      </c>
      <c r="AX35" s="2">
        <f t="shared" si="51"/>
        <v>1.96</v>
      </c>
      <c r="AY35">
        <f t="shared" si="52"/>
        <v>0.5882352941176471</v>
      </c>
      <c r="AZ35">
        <f t="shared" si="53"/>
        <v>0.5942028985507246</v>
      </c>
      <c r="BA35">
        <f t="shared" si="54"/>
        <v>0.6</v>
      </c>
      <c r="BB35">
        <f t="shared" si="55"/>
        <v>0.6048387096774194</v>
      </c>
      <c r="BC35">
        <f t="shared" si="56"/>
        <v>0.6056338028169014</v>
      </c>
      <c r="BD35">
        <f t="shared" si="57"/>
        <v>0.6118811881188119</v>
      </c>
      <c r="BE35">
        <f t="shared" si="58"/>
        <v>0.6171875</v>
      </c>
      <c r="BF35">
        <f t="shared" si="59"/>
        <v>0.6230769230769231</v>
      </c>
      <c r="BG35">
        <f t="shared" si="60"/>
        <v>0.6287878787878788</v>
      </c>
      <c r="BH35">
        <f t="shared" si="61"/>
        <v>0.6343283582089553</v>
      </c>
      <c r="BI35">
        <f t="shared" si="62"/>
        <v>0.6397058823529412</v>
      </c>
      <c r="BJ35">
        <f t="shared" si="63"/>
        <v>0.6455696202531646</v>
      </c>
      <c r="BK35">
        <f t="shared" si="64"/>
        <v>0.6506238859180036</v>
      </c>
      <c r="BL35">
        <f t="shared" si="65"/>
        <v>0.656140350877193</v>
      </c>
      <c r="BM35">
        <f t="shared" si="66"/>
        <v>0.6614853195164077</v>
      </c>
      <c r="BN35" s="2">
        <f t="shared" si="67"/>
        <v>1.96</v>
      </c>
      <c r="BO35">
        <f t="shared" si="68"/>
        <v>0.6655290102389079</v>
      </c>
      <c r="BP35">
        <f t="shared" si="69"/>
        <v>0.6666666666666666</v>
      </c>
      <c r="BQ35">
        <f t="shared" si="70"/>
        <v>0.6722408026755853</v>
      </c>
      <c r="BR35">
        <f t="shared" si="71"/>
        <v>0.6776315789473685</v>
      </c>
      <c r="BS35">
        <f t="shared" si="72"/>
        <v>0.6828478964401294</v>
      </c>
      <c r="BT35">
        <f t="shared" si="73"/>
        <v>0.6878980891719746</v>
      </c>
      <c r="BU35">
        <f t="shared" si="74"/>
        <v>0.6927899686520376</v>
      </c>
      <c r="BV35">
        <f t="shared" si="75"/>
        <v>0.6979969183359014</v>
      </c>
      <c r="BW35">
        <f t="shared" si="76"/>
        <v>0.703030303030303</v>
      </c>
      <c r="BX35">
        <f t="shared" si="77"/>
        <v>0.7057057057057057</v>
      </c>
      <c r="BY35">
        <f t="shared" si="78"/>
        <v>0.7078986587183309</v>
      </c>
      <c r="BZ35">
        <f t="shared" si="79"/>
        <v>0.7130307467057101</v>
      </c>
      <c r="CA35">
        <f t="shared" si="80"/>
        <v>0.7179856115107914</v>
      </c>
      <c r="CB35">
        <f t="shared" si="81"/>
        <v>0.7227722772277227</v>
      </c>
      <c r="CC35">
        <f t="shared" si="82"/>
        <v>0.7273991655076495</v>
      </c>
      <c r="CD35" s="2">
        <f t="shared" si="83"/>
        <v>1.96</v>
      </c>
      <c r="CE35">
        <f t="shared" si="84"/>
        <v>0.73224043715847</v>
      </c>
      <c r="CF35">
        <f t="shared" si="85"/>
        <v>0.7369127516778523</v>
      </c>
      <c r="CG35">
        <f t="shared" si="86"/>
        <v>0.7407407407407407</v>
      </c>
      <c r="CH35">
        <f t="shared" si="87"/>
        <v>0.741424802110818</v>
      </c>
      <c r="CI35">
        <f t="shared" si="88"/>
        <v>0.7461139896373057</v>
      </c>
      <c r="CJ35">
        <f t="shared" si="89"/>
        <v>0.7506361323155216</v>
      </c>
      <c r="CK35">
        <f t="shared" si="90"/>
        <v>0.755</v>
      </c>
      <c r="CL35">
        <f t="shared" si="91"/>
        <v>0.7595092024539878</v>
      </c>
      <c r="CM35">
        <f t="shared" si="92"/>
        <v>0.7598039215686274</v>
      </c>
      <c r="CN35">
        <f t="shared" si="93"/>
        <v>0.7638554216867469</v>
      </c>
      <c r="CO35">
        <f t="shared" si="94"/>
        <v>0.7680473372781066</v>
      </c>
      <c r="CP35">
        <f t="shared" si="95"/>
        <v>0.7723577235772359</v>
      </c>
      <c r="CQ35">
        <f t="shared" si="96"/>
        <v>0.776255707762557</v>
      </c>
      <c r="CR35">
        <f t="shared" si="97"/>
        <v>0.7765108323831242</v>
      </c>
      <c r="CS35">
        <f t="shared" si="98"/>
        <v>0.7807606263982102</v>
      </c>
      <c r="CT35" s="2">
        <f t="shared" si="99"/>
        <v>1.96</v>
      </c>
      <c r="CU35">
        <f t="shared" si="100"/>
        <v>0.7848518111964875</v>
      </c>
      <c r="CV35">
        <f t="shared" si="101"/>
        <v>0.7887931034482758</v>
      </c>
      <c r="CW35">
        <f t="shared" si="102"/>
        <v>0.7928118393234671</v>
      </c>
      <c r="CX35">
        <f t="shared" si="103"/>
        <v>0.7966804979253111</v>
      </c>
      <c r="CY35">
        <f t="shared" si="104"/>
        <v>0.8006103763987793</v>
      </c>
      <c r="CZ35">
        <f t="shared" si="105"/>
        <v>0.8043912175648703</v>
      </c>
      <c r="DA35">
        <f t="shared" si="106"/>
        <v>0.8080313418217433</v>
      </c>
      <c r="DB35">
        <f t="shared" si="107"/>
        <v>0.8117195004803073</v>
      </c>
      <c r="DC35">
        <f t="shared" si="108"/>
        <v>0.815442561205273</v>
      </c>
      <c r="DD35">
        <f t="shared" si="109"/>
        <v>0.8190212373037858</v>
      </c>
      <c r="DE35">
        <f t="shared" si="110"/>
        <v>0.8226244343891402</v>
      </c>
      <c r="DF35">
        <f t="shared" si="111"/>
        <v>0.8260869565217392</v>
      </c>
      <c r="DG35">
        <f t="shared" si="112"/>
        <v>0.826241134751773</v>
      </c>
      <c r="DH35">
        <f t="shared" si="113"/>
        <v>0.832764505119454</v>
      </c>
    </row>
    <row r="36" spans="1:112" ht="12.75">
      <c r="A36" s="2">
        <v>2</v>
      </c>
      <c r="B36" s="2">
        <f t="shared" si="3"/>
        <v>2</v>
      </c>
      <c r="C36">
        <f t="shared" si="4"/>
        <v>0.3333333333333333</v>
      </c>
      <c r="D36">
        <f t="shared" si="5"/>
        <v>0.33774834437086093</v>
      </c>
      <c r="E36">
        <f t="shared" si="6"/>
        <v>0.34426229508196726</v>
      </c>
      <c r="F36">
        <f t="shared" si="7"/>
        <v>0.3485342019543974</v>
      </c>
      <c r="G36">
        <f t="shared" si="8"/>
        <v>0.3548387096774194</v>
      </c>
      <c r="H36">
        <f t="shared" si="9"/>
        <v>0.36102236421725237</v>
      </c>
      <c r="I36">
        <f t="shared" si="10"/>
        <v>0.36507936507936506</v>
      </c>
      <c r="J36">
        <f t="shared" si="11"/>
        <v>0.37106918238993714</v>
      </c>
      <c r="K36">
        <f t="shared" si="12"/>
        <v>0.37694704049844235</v>
      </c>
      <c r="L36">
        <f t="shared" si="13"/>
        <v>0.38271604938271603</v>
      </c>
      <c r="M36">
        <f t="shared" si="14"/>
        <v>0.38837920489296635</v>
      </c>
      <c r="N36">
        <f t="shared" si="15"/>
        <v>0.393939393939394</v>
      </c>
      <c r="O36">
        <f t="shared" si="16"/>
        <v>0.3993993993993994</v>
      </c>
      <c r="P36">
        <f t="shared" si="17"/>
        <v>0.4065281899109792</v>
      </c>
      <c r="Q36">
        <f t="shared" si="18"/>
        <v>0.4117647058823529</v>
      </c>
      <c r="R36" s="2">
        <f t="shared" si="19"/>
        <v>2</v>
      </c>
      <c r="S36">
        <f t="shared" si="20"/>
        <v>0.41690962099125367</v>
      </c>
      <c r="T36">
        <f t="shared" si="21"/>
        <v>0.4236311239193084</v>
      </c>
      <c r="U36">
        <f t="shared" si="22"/>
        <v>0.42857142857142855</v>
      </c>
      <c r="V36">
        <f t="shared" si="23"/>
        <v>0.4350282485875706</v>
      </c>
      <c r="W36">
        <f t="shared" si="24"/>
        <v>0.44134078212290506</v>
      </c>
      <c r="X36">
        <f t="shared" si="25"/>
        <v>0.44751381215469616</v>
      </c>
      <c r="Y36">
        <f t="shared" si="26"/>
        <v>0.4520547945205479</v>
      </c>
      <c r="Z36">
        <f t="shared" si="27"/>
        <v>0.45799457994579945</v>
      </c>
      <c r="AA36">
        <f t="shared" si="28"/>
        <v>0.4652406417112299</v>
      </c>
      <c r="AB36">
        <f t="shared" si="29"/>
        <v>0.4708994708994709</v>
      </c>
      <c r="AC36">
        <f t="shared" si="30"/>
        <v>0.4736842105263158</v>
      </c>
      <c r="AD36">
        <f t="shared" si="31"/>
        <v>0.47643979057591623</v>
      </c>
      <c r="AE36">
        <f t="shared" si="32"/>
        <v>0.48320413436692505</v>
      </c>
      <c r="AF36">
        <f t="shared" si="33"/>
        <v>0.48849104859335035</v>
      </c>
      <c r="AG36">
        <f t="shared" si="34"/>
        <v>0.494949494949495</v>
      </c>
      <c r="AH36" s="2">
        <f t="shared" si="35"/>
        <v>2</v>
      </c>
      <c r="AI36">
        <f t="shared" si="36"/>
        <v>0.5</v>
      </c>
      <c r="AJ36">
        <f t="shared" si="37"/>
        <v>0.5061728395061729</v>
      </c>
      <c r="AK36">
        <f t="shared" si="38"/>
        <v>0.5121951219512195</v>
      </c>
      <c r="AL36">
        <f t="shared" si="39"/>
        <v>0.5180722891566264</v>
      </c>
      <c r="AM36">
        <f t="shared" si="40"/>
        <v>0.5238095238095238</v>
      </c>
      <c r="AN36">
        <f t="shared" si="41"/>
        <v>0.5249406175771971</v>
      </c>
      <c r="AO36">
        <f t="shared" si="42"/>
        <v>0.5305164319248826</v>
      </c>
      <c r="AP36">
        <f t="shared" si="43"/>
        <v>0.537037037037037</v>
      </c>
      <c r="AQ36">
        <f t="shared" si="44"/>
        <v>0.5423340961098398</v>
      </c>
      <c r="AR36">
        <f t="shared" si="45"/>
        <v>0.5485327313769752</v>
      </c>
      <c r="AS36">
        <f t="shared" si="46"/>
        <v>0.5545657015590201</v>
      </c>
      <c r="AT36">
        <f t="shared" si="47"/>
        <v>0.5604395604395604</v>
      </c>
      <c r="AU36">
        <f t="shared" si="48"/>
        <v>0.5661605206073753</v>
      </c>
      <c r="AV36">
        <f t="shared" si="49"/>
        <v>0.5717344753747323</v>
      </c>
      <c r="AW36">
        <f t="shared" si="50"/>
        <v>0.5780590717299579</v>
      </c>
      <c r="AX36" s="2">
        <f t="shared" si="51"/>
        <v>2</v>
      </c>
      <c r="AY36">
        <f t="shared" si="52"/>
        <v>0.5833333333333334</v>
      </c>
      <c r="AZ36">
        <f t="shared" si="53"/>
        <v>0.5893223819301848</v>
      </c>
      <c r="BA36">
        <f t="shared" si="54"/>
        <v>0.5951417004048584</v>
      </c>
      <c r="BB36">
        <f t="shared" si="55"/>
        <v>0.6</v>
      </c>
      <c r="BC36">
        <f t="shared" si="56"/>
        <v>0.6007984031936128</v>
      </c>
      <c r="BD36">
        <f t="shared" si="57"/>
        <v>0.6070726915520629</v>
      </c>
      <c r="BE36">
        <f t="shared" si="58"/>
        <v>0.6124031007751938</v>
      </c>
      <c r="BF36">
        <f t="shared" si="59"/>
        <v>0.6183206106870229</v>
      </c>
      <c r="BG36">
        <f t="shared" si="60"/>
        <v>0.6240601503759398</v>
      </c>
      <c r="BH36">
        <f t="shared" si="61"/>
        <v>0.6296296296296295</v>
      </c>
      <c r="BI36">
        <f t="shared" si="62"/>
        <v>0.635036496350365</v>
      </c>
      <c r="BJ36">
        <f t="shared" si="63"/>
        <v>0.6409335727109514</v>
      </c>
      <c r="BK36">
        <f t="shared" si="64"/>
        <v>0.6460176991150441</v>
      </c>
      <c r="BL36">
        <f t="shared" si="65"/>
        <v>0.6515679442508711</v>
      </c>
      <c r="BM36">
        <f t="shared" si="66"/>
        <v>0.6569468267581475</v>
      </c>
      <c r="BN36" s="2">
        <f t="shared" si="67"/>
        <v>2</v>
      </c>
      <c r="BO36">
        <f t="shared" si="68"/>
        <v>0.6610169491525423</v>
      </c>
      <c r="BP36">
        <f t="shared" si="69"/>
        <v>0.6621621621621622</v>
      </c>
      <c r="BQ36">
        <f t="shared" si="70"/>
        <v>0.6677740863787375</v>
      </c>
      <c r="BR36">
        <f t="shared" si="71"/>
        <v>0.673202614379085</v>
      </c>
      <c r="BS36">
        <f t="shared" si="72"/>
        <v>0.6784565916398714</v>
      </c>
      <c r="BT36">
        <f t="shared" si="73"/>
        <v>0.6835443037974683</v>
      </c>
      <c r="BU36">
        <f t="shared" si="74"/>
        <v>0.6884735202492211</v>
      </c>
      <c r="BV36">
        <f t="shared" si="75"/>
        <v>0.6937212863705973</v>
      </c>
      <c r="BW36">
        <f t="shared" si="76"/>
        <v>0.6987951807228916</v>
      </c>
      <c r="BX36">
        <f t="shared" si="77"/>
        <v>0.7014925373134329</v>
      </c>
      <c r="BY36">
        <f t="shared" si="78"/>
        <v>0.7037037037037037</v>
      </c>
      <c r="BZ36">
        <f t="shared" si="79"/>
        <v>0.7088791848617176</v>
      </c>
      <c r="CA36">
        <f t="shared" si="80"/>
        <v>0.7138769670958512</v>
      </c>
      <c r="CB36">
        <f t="shared" si="81"/>
        <v>0.7187060478199719</v>
      </c>
      <c r="CC36">
        <f t="shared" si="82"/>
        <v>0.7233748271092669</v>
      </c>
      <c r="CD36" s="2">
        <f t="shared" si="83"/>
        <v>2</v>
      </c>
      <c r="CE36">
        <f t="shared" si="84"/>
        <v>0.7282608695652174</v>
      </c>
      <c r="CF36">
        <f t="shared" si="85"/>
        <v>0.732977303070761</v>
      </c>
      <c r="CG36">
        <f t="shared" si="86"/>
        <v>0.7368421052631579</v>
      </c>
      <c r="CH36">
        <f t="shared" si="87"/>
        <v>0.7375328083989502</v>
      </c>
      <c r="CI36">
        <f t="shared" si="88"/>
        <v>0.7422680412371134</v>
      </c>
      <c r="CJ36">
        <f t="shared" si="89"/>
        <v>0.7468354430379747</v>
      </c>
      <c r="CK36">
        <f t="shared" si="90"/>
        <v>0.7512437810945275</v>
      </c>
      <c r="CL36">
        <f t="shared" si="91"/>
        <v>0.7557997557997558</v>
      </c>
      <c r="CM36">
        <f t="shared" si="92"/>
        <v>0.7560975609756099</v>
      </c>
      <c r="CN36">
        <f t="shared" si="93"/>
        <v>0.7601918465227818</v>
      </c>
      <c r="CO36">
        <f t="shared" si="94"/>
        <v>0.7644287396937574</v>
      </c>
      <c r="CP36">
        <f t="shared" si="95"/>
        <v>0.7687861271676301</v>
      </c>
      <c r="CQ36">
        <f t="shared" si="96"/>
        <v>0.7727272727272726</v>
      </c>
      <c r="CR36">
        <f t="shared" si="97"/>
        <v>0.7729852440408628</v>
      </c>
      <c r="CS36">
        <f t="shared" si="98"/>
        <v>0.77728285077951</v>
      </c>
      <c r="CT36" s="2">
        <f t="shared" si="99"/>
        <v>2</v>
      </c>
      <c r="CU36">
        <f t="shared" si="100"/>
        <v>0.7814207650273224</v>
      </c>
      <c r="CV36">
        <f t="shared" si="101"/>
        <v>0.7854077253218884</v>
      </c>
      <c r="CW36">
        <f t="shared" si="102"/>
        <v>0.7894736842105263</v>
      </c>
      <c r="CX36">
        <f t="shared" si="103"/>
        <v>0.7933884297520661</v>
      </c>
      <c r="CY36">
        <f t="shared" si="104"/>
        <v>0.7973657548125632</v>
      </c>
      <c r="CZ36">
        <f t="shared" si="105"/>
        <v>0.8011928429423459</v>
      </c>
      <c r="DA36">
        <f t="shared" si="106"/>
        <v>0.8048780487804879</v>
      </c>
      <c r="DB36">
        <f t="shared" si="107"/>
        <v>0.8086124401913876</v>
      </c>
      <c r="DC36">
        <f t="shared" si="108"/>
        <v>0.8123827392120075</v>
      </c>
      <c r="DD36">
        <f t="shared" si="109"/>
        <v>0.8160073597056118</v>
      </c>
      <c r="DE36">
        <f t="shared" si="110"/>
        <v>0.8196573489630298</v>
      </c>
      <c r="DF36">
        <f t="shared" si="111"/>
        <v>0.8231653404067197</v>
      </c>
      <c r="DG36">
        <f t="shared" si="112"/>
        <v>0.823321554770318</v>
      </c>
      <c r="DH36">
        <f t="shared" si="113"/>
        <v>0.8299319727891157</v>
      </c>
    </row>
    <row r="37" spans="1:112" ht="12.75">
      <c r="A37" s="2">
        <v>2.05</v>
      </c>
      <c r="B37" s="2">
        <f t="shared" si="3"/>
        <v>2.05</v>
      </c>
      <c r="C37">
        <f t="shared" si="4"/>
        <v>0.3278688524590164</v>
      </c>
      <c r="D37">
        <f t="shared" si="5"/>
        <v>0.33224755700325737</v>
      </c>
      <c r="E37">
        <f t="shared" si="6"/>
        <v>0.33870967741935487</v>
      </c>
      <c r="F37">
        <f t="shared" si="7"/>
        <v>0.34294871794871795</v>
      </c>
      <c r="G37">
        <f t="shared" si="8"/>
        <v>0.34920634920634924</v>
      </c>
      <c r="H37">
        <f t="shared" si="9"/>
        <v>0.3553459119496855</v>
      </c>
      <c r="I37">
        <f t="shared" si="10"/>
        <v>0.359375</v>
      </c>
      <c r="J37">
        <f t="shared" si="11"/>
        <v>0.36532507739938086</v>
      </c>
      <c r="K37">
        <f t="shared" si="12"/>
        <v>0.37116564417177916</v>
      </c>
      <c r="L37">
        <f t="shared" si="13"/>
        <v>0.3768996960486322</v>
      </c>
      <c r="M37">
        <f t="shared" si="14"/>
        <v>0.38253012048192775</v>
      </c>
      <c r="N37">
        <f t="shared" si="15"/>
        <v>0.3880597014925374</v>
      </c>
      <c r="O37">
        <f t="shared" si="16"/>
        <v>0.39349112426035504</v>
      </c>
      <c r="P37">
        <f t="shared" si="17"/>
        <v>0.4005847953216375</v>
      </c>
      <c r="Q37">
        <f t="shared" si="18"/>
        <v>0.4057971014492754</v>
      </c>
      <c r="R37" s="2">
        <f t="shared" si="19"/>
        <v>2.05</v>
      </c>
      <c r="S37">
        <f t="shared" si="20"/>
        <v>0.4109195402298851</v>
      </c>
      <c r="T37">
        <f t="shared" si="21"/>
        <v>0.4176136363636364</v>
      </c>
      <c r="U37">
        <f t="shared" si="22"/>
        <v>0.4225352112676057</v>
      </c>
      <c r="V37">
        <f t="shared" si="23"/>
        <v>0.42896935933147634</v>
      </c>
      <c r="W37">
        <f t="shared" si="24"/>
        <v>0.43526170798898073</v>
      </c>
      <c r="X37">
        <f t="shared" si="25"/>
        <v>0.44141689373297005</v>
      </c>
      <c r="Y37">
        <f t="shared" si="26"/>
        <v>0.44594594594594594</v>
      </c>
      <c r="Z37">
        <f t="shared" si="27"/>
        <v>0.4518716577540107</v>
      </c>
      <c r="AA37">
        <f t="shared" si="28"/>
        <v>0.45910290237467016</v>
      </c>
      <c r="AB37">
        <f t="shared" si="29"/>
        <v>0.46475195822454307</v>
      </c>
      <c r="AC37">
        <f t="shared" si="30"/>
        <v>0.4675324675324676</v>
      </c>
      <c r="AD37">
        <f t="shared" si="31"/>
        <v>0.4702842377260982</v>
      </c>
      <c r="AE37">
        <f t="shared" si="32"/>
        <v>0.47704081632653067</v>
      </c>
      <c r="AF37">
        <f t="shared" si="33"/>
        <v>0.4823232323232323</v>
      </c>
      <c r="AG37">
        <f t="shared" si="34"/>
        <v>0.4887780548628429</v>
      </c>
      <c r="AH37" s="2">
        <f t="shared" si="35"/>
        <v>2.05</v>
      </c>
      <c r="AI37">
        <f t="shared" si="36"/>
        <v>0.4938271604938272</v>
      </c>
      <c r="AJ37">
        <f t="shared" si="37"/>
        <v>0.5</v>
      </c>
      <c r="AK37">
        <f t="shared" si="38"/>
        <v>0.5060240963855421</v>
      </c>
      <c r="AL37">
        <f t="shared" si="39"/>
        <v>0.511904761904762</v>
      </c>
      <c r="AM37">
        <f t="shared" si="40"/>
        <v>0.5176470588235295</v>
      </c>
      <c r="AN37">
        <f t="shared" si="41"/>
        <v>0.5187793427230047</v>
      </c>
      <c r="AO37">
        <f t="shared" si="42"/>
        <v>0.5243619489559165</v>
      </c>
      <c r="AP37">
        <f t="shared" si="43"/>
        <v>0.5308924485125859</v>
      </c>
      <c r="AQ37">
        <f t="shared" si="44"/>
        <v>0.5361990950226244</v>
      </c>
      <c r="AR37">
        <f t="shared" si="45"/>
        <v>0.5424107142857143</v>
      </c>
      <c r="AS37">
        <f t="shared" si="46"/>
        <v>0.5484581497797357</v>
      </c>
      <c r="AT37">
        <f t="shared" si="47"/>
        <v>0.5543478260869565</v>
      </c>
      <c r="AU37">
        <f t="shared" si="48"/>
        <v>0.5600858369098712</v>
      </c>
      <c r="AV37">
        <f t="shared" si="49"/>
        <v>0.565677966101695</v>
      </c>
      <c r="AW37">
        <f t="shared" si="50"/>
        <v>0.5720250521920669</v>
      </c>
      <c r="AX37" s="2">
        <f t="shared" si="51"/>
        <v>2.05</v>
      </c>
      <c r="AY37">
        <f t="shared" si="52"/>
        <v>0.577319587628866</v>
      </c>
      <c r="AZ37">
        <f t="shared" si="53"/>
        <v>0.5833333333333334</v>
      </c>
      <c r="BA37">
        <f t="shared" si="54"/>
        <v>0.5891783567134268</v>
      </c>
      <c r="BB37">
        <f t="shared" si="55"/>
        <v>0.594059405940594</v>
      </c>
      <c r="BC37">
        <f t="shared" si="56"/>
        <v>0.5948616600790514</v>
      </c>
      <c r="BD37">
        <f t="shared" si="57"/>
        <v>0.6011673151750972</v>
      </c>
      <c r="BE37">
        <f t="shared" si="58"/>
        <v>0.6065259117082534</v>
      </c>
      <c r="BF37">
        <f t="shared" si="59"/>
        <v>0.612476370510397</v>
      </c>
      <c r="BG37">
        <f t="shared" si="60"/>
        <v>0.6182495344506518</v>
      </c>
      <c r="BH37">
        <f t="shared" si="61"/>
        <v>0.6238532110091743</v>
      </c>
      <c r="BI37">
        <f t="shared" si="62"/>
        <v>0.6292947558770344</v>
      </c>
      <c r="BJ37">
        <f t="shared" si="63"/>
        <v>0.6352313167259787</v>
      </c>
      <c r="BK37">
        <f t="shared" si="64"/>
        <v>0.6403508771929826</v>
      </c>
      <c r="BL37">
        <f t="shared" si="65"/>
        <v>0.6459412780656304</v>
      </c>
      <c r="BM37">
        <f t="shared" si="66"/>
        <v>0.6513605442176871</v>
      </c>
      <c r="BN37" s="2">
        <f t="shared" si="67"/>
        <v>2.05</v>
      </c>
      <c r="BO37">
        <f t="shared" si="68"/>
        <v>0.6554621848739497</v>
      </c>
      <c r="BP37">
        <f t="shared" si="69"/>
        <v>0.6566164154103853</v>
      </c>
      <c r="BQ37">
        <f t="shared" si="70"/>
        <v>0.6622734761120264</v>
      </c>
      <c r="BR37">
        <f t="shared" si="71"/>
        <v>0.6677471636952999</v>
      </c>
      <c r="BS37">
        <f t="shared" si="72"/>
        <v>0.6730462519936204</v>
      </c>
      <c r="BT37">
        <f t="shared" si="73"/>
        <v>0.6781789638932496</v>
      </c>
      <c r="BU37">
        <f t="shared" si="74"/>
        <v>0.6831530139103555</v>
      </c>
      <c r="BV37">
        <f t="shared" si="75"/>
        <v>0.6884498480243162</v>
      </c>
      <c r="BW37">
        <f t="shared" si="76"/>
        <v>0.6935724962630793</v>
      </c>
      <c r="BX37">
        <f t="shared" si="77"/>
        <v>0.6962962962962963</v>
      </c>
      <c r="BY37">
        <f t="shared" si="78"/>
        <v>0.698529411764706</v>
      </c>
      <c r="BZ37">
        <f t="shared" si="79"/>
        <v>0.703757225433526</v>
      </c>
      <c r="CA37">
        <f t="shared" si="80"/>
        <v>0.7088068181818182</v>
      </c>
      <c r="CB37">
        <f t="shared" si="81"/>
        <v>0.7136871508379888</v>
      </c>
      <c r="CC37">
        <f t="shared" si="82"/>
        <v>0.7184065934065934</v>
      </c>
      <c r="CD37" s="2">
        <f t="shared" si="83"/>
        <v>2.05</v>
      </c>
      <c r="CE37">
        <f t="shared" si="84"/>
        <v>0.7233468286099866</v>
      </c>
      <c r="CF37">
        <f t="shared" si="85"/>
        <v>0.7281167108753316</v>
      </c>
      <c r="CG37">
        <f t="shared" si="86"/>
        <v>0.7320261437908496</v>
      </c>
      <c r="CH37">
        <f t="shared" si="87"/>
        <v>0.7327249022164276</v>
      </c>
      <c r="CI37">
        <f t="shared" si="88"/>
        <v>0.737516005121639</v>
      </c>
      <c r="CJ37">
        <f t="shared" si="89"/>
        <v>0.7421383647798743</v>
      </c>
      <c r="CK37">
        <f t="shared" si="90"/>
        <v>0.7466007416563659</v>
      </c>
      <c r="CL37">
        <f t="shared" si="91"/>
        <v>0.7512135922330098</v>
      </c>
      <c r="CM37">
        <f t="shared" si="92"/>
        <v>0.7515151515151516</v>
      </c>
      <c r="CN37">
        <f t="shared" si="93"/>
        <v>0.7556615017878426</v>
      </c>
      <c r="CO37">
        <f t="shared" si="94"/>
        <v>0.7599531615925059</v>
      </c>
      <c r="CP37">
        <f t="shared" si="95"/>
        <v>0.7643678160919541</v>
      </c>
      <c r="CQ37">
        <f t="shared" si="96"/>
        <v>0.768361581920904</v>
      </c>
      <c r="CR37">
        <f t="shared" si="97"/>
        <v>0.7686230248306998</v>
      </c>
      <c r="CS37">
        <f t="shared" si="98"/>
        <v>0.7729789590254706</v>
      </c>
      <c r="CT37" s="2">
        <f t="shared" si="99"/>
        <v>2.05</v>
      </c>
      <c r="CU37">
        <f t="shared" si="100"/>
        <v>0.7771739130434784</v>
      </c>
      <c r="CV37">
        <f t="shared" si="101"/>
        <v>0.7812166488794023</v>
      </c>
      <c r="CW37">
        <f t="shared" si="102"/>
        <v>0.7853403141361256</v>
      </c>
      <c r="CX37">
        <f t="shared" si="103"/>
        <v>0.789311408016444</v>
      </c>
      <c r="CY37">
        <f t="shared" si="104"/>
        <v>0.7933467741935484</v>
      </c>
      <c r="CZ37">
        <f t="shared" si="105"/>
        <v>0.7972304648862514</v>
      </c>
      <c r="DA37">
        <f t="shared" si="106"/>
        <v>0.8009708737864077</v>
      </c>
      <c r="DB37">
        <f t="shared" si="107"/>
        <v>0.8047619047619047</v>
      </c>
      <c r="DC37">
        <f t="shared" si="108"/>
        <v>0.8085901027077497</v>
      </c>
      <c r="DD37">
        <f t="shared" si="109"/>
        <v>0.8122710622710624</v>
      </c>
      <c r="DE37">
        <f t="shared" si="110"/>
        <v>0.8159784560143626</v>
      </c>
      <c r="DF37">
        <f t="shared" si="111"/>
        <v>0.8195422535211269</v>
      </c>
      <c r="DG37">
        <f t="shared" si="112"/>
        <v>0.8197009674582233</v>
      </c>
      <c r="DH37">
        <f t="shared" si="113"/>
        <v>0.8264182895850974</v>
      </c>
    </row>
    <row r="38" spans="1:112" ht="12.75">
      <c r="A38" s="2">
        <v>2.1</v>
      </c>
      <c r="B38" s="2">
        <f t="shared" si="3"/>
        <v>2.1</v>
      </c>
      <c r="C38">
        <f t="shared" si="4"/>
        <v>0.3225806451612903</v>
      </c>
      <c r="D38">
        <f t="shared" si="5"/>
        <v>0.3269230769230769</v>
      </c>
      <c r="E38">
        <f t="shared" si="6"/>
        <v>0.3333333333333333</v>
      </c>
      <c r="F38">
        <f t="shared" si="7"/>
        <v>0.33753943217665616</v>
      </c>
      <c r="G38">
        <f t="shared" si="8"/>
        <v>0.34375</v>
      </c>
      <c r="H38">
        <f t="shared" si="9"/>
        <v>0.3498452012383901</v>
      </c>
      <c r="I38">
        <f t="shared" si="10"/>
        <v>0.3538461538461538</v>
      </c>
      <c r="J38">
        <f t="shared" si="11"/>
        <v>0.35975609756097554</v>
      </c>
      <c r="K38">
        <f t="shared" si="12"/>
        <v>0.36555891238670696</v>
      </c>
      <c r="L38">
        <f t="shared" si="13"/>
        <v>0.37125748502994016</v>
      </c>
      <c r="M38">
        <f t="shared" si="14"/>
        <v>0.37685459940652816</v>
      </c>
      <c r="N38">
        <f t="shared" si="15"/>
        <v>0.38235294117647056</v>
      </c>
      <c r="O38">
        <f t="shared" si="16"/>
        <v>0.3877551020408163</v>
      </c>
      <c r="P38">
        <f t="shared" si="17"/>
        <v>0.39481268011527376</v>
      </c>
      <c r="Q38">
        <f t="shared" si="18"/>
        <v>0.39999999999999997</v>
      </c>
      <c r="R38" s="2">
        <f t="shared" si="19"/>
        <v>2.1</v>
      </c>
      <c r="S38">
        <f t="shared" si="20"/>
        <v>0.405099150141643</v>
      </c>
      <c r="T38">
        <f t="shared" si="21"/>
        <v>0.4117647058823529</v>
      </c>
      <c r="U38">
        <f t="shared" si="22"/>
        <v>0.41666666666666663</v>
      </c>
      <c r="V38">
        <f t="shared" si="23"/>
        <v>0.4230769230769231</v>
      </c>
      <c r="W38">
        <f t="shared" si="24"/>
        <v>0.42934782608695654</v>
      </c>
      <c r="X38">
        <f t="shared" si="25"/>
        <v>0.43548387096774194</v>
      </c>
      <c r="Y38">
        <f t="shared" si="26"/>
        <v>0.44</v>
      </c>
      <c r="Z38">
        <f t="shared" si="27"/>
        <v>0.445910290237467</v>
      </c>
      <c r="AA38">
        <f t="shared" si="28"/>
        <v>0.453125</v>
      </c>
      <c r="AB38">
        <f t="shared" si="29"/>
        <v>0.4587628865979382</v>
      </c>
      <c r="AC38">
        <f t="shared" si="30"/>
        <v>0.4615384615384615</v>
      </c>
      <c r="AD38">
        <f t="shared" si="31"/>
        <v>0.4642857142857143</v>
      </c>
      <c r="AE38">
        <f t="shared" si="32"/>
        <v>0.47103274559193953</v>
      </c>
      <c r="AF38">
        <f t="shared" si="33"/>
        <v>0.47630922693266836</v>
      </c>
      <c r="AG38">
        <f t="shared" si="34"/>
        <v>0.4827586206896551</v>
      </c>
      <c r="AH38" s="2">
        <f t="shared" si="35"/>
        <v>2.1</v>
      </c>
      <c r="AI38">
        <f t="shared" si="36"/>
        <v>0.48780487804878053</v>
      </c>
      <c r="AJ38">
        <f t="shared" si="37"/>
        <v>0.49397590361445776</v>
      </c>
      <c r="AK38">
        <f t="shared" si="38"/>
        <v>0.5</v>
      </c>
      <c r="AL38">
        <f t="shared" si="39"/>
        <v>0.5058823529411764</v>
      </c>
      <c r="AM38">
        <f t="shared" si="40"/>
        <v>0.5116279069767441</v>
      </c>
      <c r="AN38">
        <f t="shared" si="41"/>
        <v>0.5127610208816704</v>
      </c>
      <c r="AO38">
        <f t="shared" si="42"/>
        <v>0.518348623853211</v>
      </c>
      <c r="AP38">
        <f t="shared" si="43"/>
        <v>0.5248868778280543</v>
      </c>
      <c r="AQ38">
        <f t="shared" si="44"/>
        <v>0.5302013422818791</v>
      </c>
      <c r="AR38">
        <f t="shared" si="45"/>
        <v>0.5364238410596026</v>
      </c>
      <c r="AS38">
        <f t="shared" si="46"/>
        <v>0.542483660130719</v>
      </c>
      <c r="AT38">
        <f t="shared" si="47"/>
        <v>0.5483870967741935</v>
      </c>
      <c r="AU38">
        <f t="shared" si="48"/>
        <v>0.554140127388535</v>
      </c>
      <c r="AV38">
        <f t="shared" si="49"/>
        <v>0.559748427672956</v>
      </c>
      <c r="AW38">
        <f t="shared" si="50"/>
        <v>0.566115702479339</v>
      </c>
      <c r="AX38" s="2">
        <f t="shared" si="51"/>
        <v>2.1</v>
      </c>
      <c r="AY38">
        <f t="shared" si="52"/>
        <v>0.5714285714285714</v>
      </c>
      <c r="AZ38">
        <f t="shared" si="53"/>
        <v>0.5774647887323943</v>
      </c>
      <c r="BA38">
        <f t="shared" si="54"/>
        <v>0.5833333333333334</v>
      </c>
      <c r="BB38">
        <f t="shared" si="55"/>
        <v>0.5882352941176471</v>
      </c>
      <c r="BC38">
        <f t="shared" si="56"/>
        <v>0.589041095890411</v>
      </c>
      <c r="BD38">
        <f t="shared" si="57"/>
        <v>0.5953757225433526</v>
      </c>
      <c r="BE38">
        <f t="shared" si="58"/>
        <v>0.6007604562737643</v>
      </c>
      <c r="BF38">
        <f t="shared" si="59"/>
        <v>0.6067415730337079</v>
      </c>
      <c r="BG38">
        <f t="shared" si="60"/>
        <v>0.6125461254612546</v>
      </c>
      <c r="BH38">
        <f t="shared" si="61"/>
        <v>0.6181818181818182</v>
      </c>
      <c r="BI38">
        <f t="shared" si="62"/>
        <v>0.6236559139784946</v>
      </c>
      <c r="BJ38">
        <f t="shared" si="63"/>
        <v>0.6296296296296297</v>
      </c>
      <c r="BK38">
        <f t="shared" si="64"/>
        <v>0.6347826086956522</v>
      </c>
      <c r="BL38">
        <f t="shared" si="65"/>
        <v>0.6404109589041096</v>
      </c>
      <c r="BM38">
        <f t="shared" si="66"/>
        <v>0.6458684654300169</v>
      </c>
      <c r="BN38" s="2">
        <f t="shared" si="67"/>
        <v>2.1</v>
      </c>
      <c r="BO38">
        <f t="shared" si="68"/>
        <v>0.65</v>
      </c>
      <c r="BP38">
        <f t="shared" si="69"/>
        <v>0.6511627906976745</v>
      </c>
      <c r="BQ38">
        <f t="shared" si="70"/>
        <v>0.6568627450980392</v>
      </c>
      <c r="BR38">
        <f t="shared" si="71"/>
        <v>0.6623794212218649</v>
      </c>
      <c r="BS38">
        <f t="shared" si="72"/>
        <v>0.6677215189873417</v>
      </c>
      <c r="BT38">
        <f t="shared" si="73"/>
        <v>0.6728971962616823</v>
      </c>
      <c r="BU38">
        <f t="shared" si="74"/>
        <v>0.6779141104294479</v>
      </c>
      <c r="BV38">
        <f t="shared" si="75"/>
        <v>0.6832579185520361</v>
      </c>
      <c r="BW38">
        <f t="shared" si="76"/>
        <v>0.688427299703264</v>
      </c>
      <c r="BX38">
        <f t="shared" si="77"/>
        <v>0.6911764705882353</v>
      </c>
      <c r="BY38">
        <f t="shared" si="78"/>
        <v>0.6934306569343066</v>
      </c>
      <c r="BZ38">
        <f t="shared" si="79"/>
        <v>0.6987087517934002</v>
      </c>
      <c r="CA38">
        <f t="shared" si="80"/>
        <v>0.7038081805359662</v>
      </c>
      <c r="CB38">
        <f t="shared" si="81"/>
        <v>0.7087378640776698</v>
      </c>
      <c r="CC38">
        <f t="shared" si="82"/>
        <v>0.7135061391541611</v>
      </c>
      <c r="CD38" s="2">
        <f t="shared" si="83"/>
        <v>2.1</v>
      </c>
      <c r="CE38">
        <f t="shared" si="84"/>
        <v>0.7184986595174262</v>
      </c>
      <c r="CF38">
        <f t="shared" si="85"/>
        <v>0.7233201581027668</v>
      </c>
      <c r="CG38">
        <f t="shared" si="86"/>
        <v>0.7272727272727273</v>
      </c>
      <c r="CH38">
        <f t="shared" si="87"/>
        <v>0.7279792746113989</v>
      </c>
      <c r="CI38">
        <f t="shared" si="88"/>
        <v>0.732824427480916</v>
      </c>
      <c r="CJ38">
        <f t="shared" si="89"/>
        <v>0.7375</v>
      </c>
      <c r="CK38">
        <f t="shared" si="90"/>
        <v>0.7420147420147419</v>
      </c>
      <c r="CL38">
        <f t="shared" si="91"/>
        <v>0.7466827503015682</v>
      </c>
      <c r="CM38">
        <f t="shared" si="92"/>
        <v>0.7469879518072289</v>
      </c>
      <c r="CN38">
        <f t="shared" si="93"/>
        <v>0.7511848341232228</v>
      </c>
      <c r="CO38">
        <f t="shared" si="94"/>
        <v>0.7555296856810245</v>
      </c>
      <c r="CP38">
        <f t="shared" si="95"/>
        <v>0.76</v>
      </c>
      <c r="CQ38">
        <f t="shared" si="96"/>
        <v>0.7640449438202247</v>
      </c>
      <c r="CR38">
        <f t="shared" si="97"/>
        <v>0.7643097643097643</v>
      </c>
      <c r="CS38">
        <f t="shared" si="98"/>
        <v>0.7687224669603525</v>
      </c>
      <c r="CT38" s="2">
        <f t="shared" si="99"/>
        <v>2.1</v>
      </c>
      <c r="CU38">
        <f t="shared" si="100"/>
        <v>0.772972972972973</v>
      </c>
      <c r="CV38">
        <f t="shared" si="101"/>
        <v>0.7770700636942676</v>
      </c>
      <c r="CW38">
        <f t="shared" si="102"/>
        <v>0.78125</v>
      </c>
      <c r="CX38">
        <f t="shared" si="103"/>
        <v>0.7852760736196319</v>
      </c>
      <c r="CY38">
        <f t="shared" si="104"/>
        <v>0.7893681043129388</v>
      </c>
      <c r="CZ38">
        <f t="shared" si="105"/>
        <v>0.7933070866141733</v>
      </c>
      <c r="DA38">
        <f t="shared" si="106"/>
        <v>0.7971014492753623</v>
      </c>
      <c r="DB38">
        <f t="shared" si="107"/>
        <v>0.8009478672985783</v>
      </c>
      <c r="DC38">
        <f t="shared" si="108"/>
        <v>0.8048327137546468</v>
      </c>
      <c r="DD38">
        <f t="shared" si="109"/>
        <v>0.8085688240656336</v>
      </c>
      <c r="DE38">
        <f t="shared" si="110"/>
        <v>0.8123324396782842</v>
      </c>
      <c r="DF38">
        <f t="shared" si="111"/>
        <v>0.8159509202453988</v>
      </c>
      <c r="DG38">
        <f t="shared" si="112"/>
        <v>0.8161120840630474</v>
      </c>
      <c r="DH38">
        <f t="shared" si="113"/>
        <v>0.8229342327150084</v>
      </c>
    </row>
    <row r="39" spans="1:112" ht="12.75">
      <c r="A39" s="2">
        <v>2.15</v>
      </c>
      <c r="B39" s="2">
        <f t="shared" si="3"/>
        <v>2.15</v>
      </c>
      <c r="C39">
        <f t="shared" si="4"/>
        <v>0.31746031746031744</v>
      </c>
      <c r="D39">
        <f t="shared" si="5"/>
        <v>0.3217665615141956</v>
      </c>
      <c r="E39">
        <f t="shared" si="6"/>
        <v>0.328125</v>
      </c>
      <c r="F39">
        <f t="shared" si="7"/>
        <v>0.3322981366459628</v>
      </c>
      <c r="G39">
        <f t="shared" si="8"/>
        <v>0.3384615384615385</v>
      </c>
      <c r="H39">
        <f t="shared" si="9"/>
        <v>0.3445121951219512</v>
      </c>
      <c r="I39">
        <f t="shared" si="10"/>
        <v>0.34848484848484845</v>
      </c>
      <c r="J39">
        <f t="shared" si="11"/>
        <v>0.3543543543543543</v>
      </c>
      <c r="K39">
        <f t="shared" si="12"/>
        <v>0.3601190476190476</v>
      </c>
      <c r="L39">
        <f t="shared" si="13"/>
        <v>0.3657817109144543</v>
      </c>
      <c r="M39">
        <f t="shared" si="14"/>
        <v>0.3713450292397661</v>
      </c>
      <c r="N39">
        <f t="shared" si="15"/>
        <v>0.37681159420289856</v>
      </c>
      <c r="O39">
        <f t="shared" si="16"/>
        <v>0.382183908045977</v>
      </c>
      <c r="P39">
        <f t="shared" si="17"/>
        <v>0.38920454545454547</v>
      </c>
      <c r="Q39">
        <f t="shared" si="18"/>
        <v>0.39436619718309857</v>
      </c>
      <c r="R39" s="2">
        <f t="shared" si="19"/>
        <v>2.15</v>
      </c>
      <c r="S39">
        <f t="shared" si="20"/>
        <v>0.3994413407821229</v>
      </c>
      <c r="T39">
        <f t="shared" si="21"/>
        <v>0.4060773480662983</v>
      </c>
      <c r="U39">
        <f t="shared" si="22"/>
        <v>0.4109589041095891</v>
      </c>
      <c r="V39">
        <f t="shared" si="23"/>
        <v>0.4173441734417344</v>
      </c>
      <c r="W39">
        <f t="shared" si="24"/>
        <v>0.42359249329758714</v>
      </c>
      <c r="X39">
        <f t="shared" si="25"/>
        <v>0.4297082228116711</v>
      </c>
      <c r="Y39">
        <f t="shared" si="26"/>
        <v>0.4342105263157895</v>
      </c>
      <c r="Z39">
        <f t="shared" si="27"/>
        <v>0.4401041666666667</v>
      </c>
      <c r="AA39">
        <f t="shared" si="28"/>
        <v>0.44730077120822626</v>
      </c>
      <c r="AB39">
        <f t="shared" si="29"/>
        <v>0.45292620865139954</v>
      </c>
      <c r="AC39">
        <f t="shared" si="30"/>
        <v>0.45569620253164556</v>
      </c>
      <c r="AD39">
        <f t="shared" si="31"/>
        <v>0.4584382871536524</v>
      </c>
      <c r="AE39">
        <f t="shared" si="32"/>
        <v>0.46517412935323393</v>
      </c>
      <c r="AF39">
        <f t="shared" si="33"/>
        <v>0.4704433497536946</v>
      </c>
      <c r="AG39">
        <f t="shared" si="34"/>
        <v>0.47688564476885653</v>
      </c>
      <c r="AH39" s="2">
        <f t="shared" si="35"/>
        <v>2.15</v>
      </c>
      <c r="AI39">
        <f t="shared" si="36"/>
        <v>0.48192771084337344</v>
      </c>
      <c r="AJ39">
        <f t="shared" si="37"/>
        <v>0.48809523809523814</v>
      </c>
      <c r="AK39">
        <f t="shared" si="38"/>
        <v>0.49411764705882355</v>
      </c>
      <c r="AL39">
        <f t="shared" si="39"/>
        <v>0.5</v>
      </c>
      <c r="AM39">
        <f t="shared" si="40"/>
        <v>0.5057471264367817</v>
      </c>
      <c r="AN39">
        <f t="shared" si="41"/>
        <v>0.5068807339449541</v>
      </c>
      <c r="AO39">
        <f t="shared" si="42"/>
        <v>0.5124716553287981</v>
      </c>
      <c r="AP39">
        <f t="shared" si="43"/>
        <v>0.5190156599552572</v>
      </c>
      <c r="AQ39">
        <f t="shared" si="44"/>
        <v>0.5243362831858408</v>
      </c>
      <c r="AR39">
        <f t="shared" si="45"/>
        <v>0.5305676855895197</v>
      </c>
      <c r="AS39">
        <f t="shared" si="46"/>
        <v>0.5366379310344828</v>
      </c>
      <c r="AT39">
        <f t="shared" si="47"/>
        <v>0.5425531914893618</v>
      </c>
      <c r="AU39">
        <f t="shared" si="48"/>
        <v>0.5483193277310925</v>
      </c>
      <c r="AV39">
        <f t="shared" si="49"/>
        <v>0.5539419087136929</v>
      </c>
      <c r="AW39">
        <f t="shared" si="50"/>
        <v>0.5603271983640081</v>
      </c>
      <c r="AX39" s="2">
        <f t="shared" si="51"/>
        <v>2.15</v>
      </c>
      <c r="AY39">
        <f t="shared" si="52"/>
        <v>0.5656565656565657</v>
      </c>
      <c r="AZ39">
        <f t="shared" si="53"/>
        <v>0.5717131474103586</v>
      </c>
      <c r="BA39">
        <f t="shared" si="54"/>
        <v>0.5776031434184676</v>
      </c>
      <c r="BB39">
        <f t="shared" si="55"/>
        <v>0.5825242718446602</v>
      </c>
      <c r="BC39">
        <f t="shared" si="56"/>
        <v>0.5833333333333333</v>
      </c>
      <c r="BD39">
        <f t="shared" si="57"/>
        <v>0.5896946564885496</v>
      </c>
      <c r="BE39">
        <f t="shared" si="58"/>
        <v>0.5951035781544256</v>
      </c>
      <c r="BF39">
        <f t="shared" si="59"/>
        <v>0.6011131725417439</v>
      </c>
      <c r="BG39">
        <f t="shared" si="60"/>
        <v>0.6069469835466179</v>
      </c>
      <c r="BH39">
        <f t="shared" si="61"/>
        <v>0.6126126126126126</v>
      </c>
      <c r="BI39">
        <f t="shared" si="62"/>
        <v>0.6181172291296625</v>
      </c>
      <c r="BJ39">
        <f t="shared" si="63"/>
        <v>0.6241258741258742</v>
      </c>
      <c r="BK39">
        <f t="shared" si="64"/>
        <v>0.6293103448275862</v>
      </c>
      <c r="BL39">
        <f t="shared" si="65"/>
        <v>0.634974533106961</v>
      </c>
      <c r="BM39">
        <f t="shared" si="66"/>
        <v>0.6404682274247492</v>
      </c>
      <c r="BN39" s="2">
        <f t="shared" si="67"/>
        <v>2.15</v>
      </c>
      <c r="BO39">
        <f t="shared" si="68"/>
        <v>0.6446280991735537</v>
      </c>
      <c r="BP39">
        <f t="shared" si="69"/>
        <v>0.6457990115321252</v>
      </c>
      <c r="BQ39">
        <f t="shared" si="70"/>
        <v>0.6515397082658022</v>
      </c>
      <c r="BR39">
        <f t="shared" si="71"/>
        <v>0.6570972886762361</v>
      </c>
      <c r="BS39">
        <f t="shared" si="72"/>
        <v>0.6624803767660911</v>
      </c>
      <c r="BT39">
        <f t="shared" si="73"/>
        <v>0.6676970633693972</v>
      </c>
      <c r="BU39">
        <f t="shared" si="74"/>
        <v>0.6727549467275494</v>
      </c>
      <c r="BV39">
        <f t="shared" si="75"/>
        <v>0.6781437125748504</v>
      </c>
      <c r="BW39">
        <f t="shared" si="76"/>
        <v>0.6833578792341679</v>
      </c>
      <c r="BX39">
        <f t="shared" si="77"/>
        <v>0.6861313868613139</v>
      </c>
      <c r="BY39">
        <f t="shared" si="78"/>
        <v>0.6884057971014492</v>
      </c>
      <c r="BZ39">
        <f t="shared" si="79"/>
        <v>0.6937321937321937</v>
      </c>
      <c r="CA39">
        <f t="shared" si="80"/>
        <v>0.6988795518207283</v>
      </c>
      <c r="CB39">
        <f t="shared" si="81"/>
        <v>0.7038567493112948</v>
      </c>
      <c r="CC39">
        <f t="shared" si="82"/>
        <v>0.7086720867208672</v>
      </c>
      <c r="CD39" s="2">
        <f t="shared" si="83"/>
        <v>2.15</v>
      </c>
      <c r="CE39">
        <f t="shared" si="84"/>
        <v>0.7137150466045273</v>
      </c>
      <c r="CF39">
        <f t="shared" si="85"/>
        <v>0.7185863874345549</v>
      </c>
      <c r="CG39">
        <f t="shared" si="86"/>
        <v>0.7225806451612903</v>
      </c>
      <c r="CH39">
        <f t="shared" si="87"/>
        <v>0.7232947232947233</v>
      </c>
      <c r="CI39">
        <f t="shared" si="88"/>
        <v>0.7281921618204804</v>
      </c>
      <c r="CJ39">
        <f t="shared" si="89"/>
        <v>0.732919254658385</v>
      </c>
      <c r="CK39">
        <f t="shared" si="90"/>
        <v>0.7374847374847375</v>
      </c>
      <c r="CL39">
        <f t="shared" si="91"/>
        <v>0.7422062350119905</v>
      </c>
      <c r="CM39">
        <f t="shared" si="92"/>
        <v>0.7425149700598803</v>
      </c>
      <c r="CN39">
        <f t="shared" si="93"/>
        <v>0.7467608951707891</v>
      </c>
      <c r="CO39">
        <f t="shared" si="94"/>
        <v>0.7511574074074073</v>
      </c>
      <c r="CP39">
        <f t="shared" si="95"/>
        <v>0.7556818181818181</v>
      </c>
      <c r="CQ39">
        <f t="shared" si="96"/>
        <v>0.7597765363128492</v>
      </c>
      <c r="CR39">
        <f t="shared" si="97"/>
        <v>0.7600446428571429</v>
      </c>
      <c r="CS39">
        <f t="shared" si="98"/>
        <v>0.764512595837897</v>
      </c>
      <c r="CT39" s="2">
        <f t="shared" si="99"/>
        <v>2.15</v>
      </c>
      <c r="CU39">
        <f t="shared" si="100"/>
        <v>0.7688172043010753</v>
      </c>
      <c r="CV39">
        <f t="shared" si="101"/>
        <v>0.7729672650475184</v>
      </c>
      <c r="CW39">
        <f t="shared" si="102"/>
        <v>0.7772020725388601</v>
      </c>
      <c r="CX39">
        <f t="shared" si="103"/>
        <v>0.7812817904374364</v>
      </c>
      <c r="CY39">
        <f t="shared" si="104"/>
        <v>0.7854291417165669</v>
      </c>
      <c r="CZ39">
        <f t="shared" si="105"/>
        <v>0.7894221351616062</v>
      </c>
      <c r="DA39">
        <f t="shared" si="106"/>
        <v>0.7932692307692307</v>
      </c>
      <c r="DB39">
        <f t="shared" si="107"/>
        <v>0.7971698113207547</v>
      </c>
      <c r="DC39">
        <f t="shared" si="108"/>
        <v>0.8011100832562442</v>
      </c>
      <c r="DD39">
        <f t="shared" si="109"/>
        <v>0.8049001814882032</v>
      </c>
      <c r="DE39">
        <f t="shared" si="110"/>
        <v>0.8087188612099644</v>
      </c>
      <c r="DF39">
        <f t="shared" si="111"/>
        <v>0.81239092495637</v>
      </c>
      <c r="DG39">
        <f t="shared" si="112"/>
        <v>0.8125544899738448</v>
      </c>
      <c r="DH39">
        <f t="shared" si="113"/>
        <v>0.8194794290512174</v>
      </c>
    </row>
    <row r="40" spans="1:112" ht="12.75">
      <c r="A40" s="2">
        <v>2.2</v>
      </c>
      <c r="B40" s="2">
        <f t="shared" si="3"/>
        <v>2.2</v>
      </c>
      <c r="C40">
        <f t="shared" si="4"/>
        <v>0.3125</v>
      </c>
      <c r="D40">
        <f t="shared" si="5"/>
        <v>0.3167701863354037</v>
      </c>
      <c r="E40">
        <f t="shared" si="6"/>
        <v>0.3230769230769231</v>
      </c>
      <c r="F40">
        <f t="shared" si="7"/>
        <v>0.327217125382263</v>
      </c>
      <c r="G40">
        <f t="shared" si="8"/>
        <v>0.3333333333333333</v>
      </c>
      <c r="H40">
        <f t="shared" si="9"/>
        <v>0.3393393393393393</v>
      </c>
      <c r="I40">
        <f t="shared" si="10"/>
        <v>0.34328358208955223</v>
      </c>
      <c r="J40">
        <f t="shared" si="11"/>
        <v>0.34911242603550297</v>
      </c>
      <c r="K40">
        <f t="shared" si="12"/>
        <v>0.3548387096774193</v>
      </c>
      <c r="L40">
        <f t="shared" si="13"/>
        <v>0.36046511627906974</v>
      </c>
      <c r="M40">
        <f t="shared" si="14"/>
        <v>0.3659942363112392</v>
      </c>
      <c r="N40">
        <f t="shared" si="15"/>
        <v>0.37142857142857144</v>
      </c>
      <c r="O40">
        <f t="shared" si="16"/>
        <v>0.37677053824362605</v>
      </c>
      <c r="P40">
        <f t="shared" si="17"/>
        <v>0.38375350140056025</v>
      </c>
      <c r="Q40">
        <f t="shared" si="18"/>
        <v>0.38888888888888884</v>
      </c>
      <c r="R40" s="2">
        <f t="shared" si="19"/>
        <v>2.2</v>
      </c>
      <c r="S40">
        <f t="shared" si="20"/>
        <v>0.3939393939393939</v>
      </c>
      <c r="T40">
        <f t="shared" si="21"/>
        <v>0.40054495912806537</v>
      </c>
      <c r="U40">
        <f t="shared" si="22"/>
        <v>0.4054054054054054</v>
      </c>
      <c r="V40">
        <f t="shared" si="23"/>
        <v>0.4117647058823529</v>
      </c>
      <c r="W40">
        <f t="shared" si="24"/>
        <v>0.41798941798941797</v>
      </c>
      <c r="X40">
        <f t="shared" si="25"/>
        <v>0.42408376963350786</v>
      </c>
      <c r="Y40">
        <f t="shared" si="26"/>
        <v>0.42857142857142855</v>
      </c>
      <c r="Z40">
        <f t="shared" si="27"/>
        <v>0.4344473007712082</v>
      </c>
      <c r="AA40">
        <f t="shared" si="28"/>
        <v>0.44162436548223344</v>
      </c>
      <c r="AB40">
        <f t="shared" si="29"/>
        <v>0.44723618090452255</v>
      </c>
      <c r="AC40">
        <f t="shared" si="30"/>
        <v>0.45</v>
      </c>
      <c r="AD40">
        <f t="shared" si="31"/>
        <v>0.45273631840796014</v>
      </c>
      <c r="AE40">
        <f t="shared" si="32"/>
        <v>0.45945945945945943</v>
      </c>
      <c r="AF40">
        <f t="shared" si="33"/>
        <v>0.4647201946472019</v>
      </c>
      <c r="AG40">
        <f t="shared" si="34"/>
        <v>0.47115384615384615</v>
      </c>
      <c r="AH40" s="2">
        <f t="shared" si="35"/>
        <v>2.2</v>
      </c>
      <c r="AI40">
        <f t="shared" si="36"/>
        <v>0.47619047619047616</v>
      </c>
      <c r="AJ40">
        <f t="shared" si="37"/>
        <v>0.48235294117647054</v>
      </c>
      <c r="AK40">
        <f t="shared" si="38"/>
        <v>0.48837209302325574</v>
      </c>
      <c r="AL40">
        <f t="shared" si="39"/>
        <v>0.4942528735632184</v>
      </c>
      <c r="AM40">
        <f t="shared" si="40"/>
        <v>0.5</v>
      </c>
      <c r="AN40">
        <f t="shared" si="41"/>
        <v>0.5011337868480725</v>
      </c>
      <c r="AO40">
        <f t="shared" si="42"/>
        <v>0.506726457399103</v>
      </c>
      <c r="AP40">
        <f t="shared" si="43"/>
        <v>0.5132743362831859</v>
      </c>
      <c r="AQ40">
        <f t="shared" si="44"/>
        <v>0.5185995623632385</v>
      </c>
      <c r="AR40">
        <f t="shared" si="45"/>
        <v>0.5248380129589633</v>
      </c>
      <c r="AS40">
        <f t="shared" si="46"/>
        <v>0.5309168443496801</v>
      </c>
      <c r="AT40">
        <f t="shared" si="47"/>
        <v>0.5368421052631579</v>
      </c>
      <c r="AU40">
        <f t="shared" si="48"/>
        <v>0.5426195426195425</v>
      </c>
      <c r="AV40">
        <f t="shared" si="49"/>
        <v>0.5482546201232033</v>
      </c>
      <c r="AW40">
        <f t="shared" si="50"/>
        <v>0.5546558704453441</v>
      </c>
      <c r="AX40" s="2">
        <f t="shared" si="51"/>
        <v>2.2</v>
      </c>
      <c r="AY40">
        <f t="shared" si="52"/>
        <v>0.5599999999999999</v>
      </c>
      <c r="AZ40">
        <f t="shared" si="53"/>
        <v>0.5660749506903353</v>
      </c>
      <c r="BA40">
        <f t="shared" si="54"/>
        <v>0.5719844357976653</v>
      </c>
      <c r="BB40">
        <f t="shared" si="55"/>
        <v>0.5769230769230769</v>
      </c>
      <c r="BC40">
        <f t="shared" si="56"/>
        <v>0.5777351247600767</v>
      </c>
      <c r="BD40">
        <f t="shared" si="57"/>
        <v>0.5841209829867674</v>
      </c>
      <c r="BE40">
        <f t="shared" si="58"/>
        <v>0.5895522388059702</v>
      </c>
      <c r="BF40">
        <f t="shared" si="59"/>
        <v>0.5955882352941176</v>
      </c>
      <c r="BG40">
        <f t="shared" si="60"/>
        <v>0.6014492753623188</v>
      </c>
      <c r="BH40">
        <f t="shared" si="61"/>
        <v>0.6071428571428572</v>
      </c>
      <c r="BI40">
        <f t="shared" si="62"/>
        <v>0.6126760563380282</v>
      </c>
      <c r="BJ40">
        <f t="shared" si="63"/>
        <v>0.6187175043327556</v>
      </c>
      <c r="BK40">
        <f t="shared" si="64"/>
        <v>0.6239316239316239</v>
      </c>
      <c r="BL40">
        <f t="shared" si="65"/>
        <v>0.6296296296296297</v>
      </c>
      <c r="BM40">
        <f t="shared" si="66"/>
        <v>0.6351575456053068</v>
      </c>
      <c r="BN40" s="2">
        <f t="shared" si="67"/>
        <v>2.2</v>
      </c>
      <c r="BO40">
        <f t="shared" si="68"/>
        <v>0.639344262295082</v>
      </c>
      <c r="BP40">
        <f t="shared" si="69"/>
        <v>0.6405228758169934</v>
      </c>
      <c r="BQ40">
        <f t="shared" si="70"/>
        <v>0.6463022508038585</v>
      </c>
      <c r="BR40">
        <f t="shared" si="71"/>
        <v>0.6518987341772152</v>
      </c>
      <c r="BS40">
        <f t="shared" si="72"/>
        <v>0.6573208722741433</v>
      </c>
      <c r="BT40">
        <f t="shared" si="73"/>
        <v>0.6625766871165644</v>
      </c>
      <c r="BU40">
        <f t="shared" si="74"/>
        <v>0.6676737160120846</v>
      </c>
      <c r="BV40">
        <f t="shared" si="75"/>
        <v>0.6731054977711738</v>
      </c>
      <c r="BW40">
        <f t="shared" si="76"/>
        <v>0.6783625730994152</v>
      </c>
      <c r="BX40">
        <f t="shared" si="77"/>
        <v>0.6811594202898551</v>
      </c>
      <c r="BY40">
        <f t="shared" si="78"/>
        <v>0.6834532374100719</v>
      </c>
      <c r="BZ40">
        <f t="shared" si="79"/>
        <v>0.6888260254596889</v>
      </c>
      <c r="CA40">
        <f t="shared" si="80"/>
        <v>0.694019471488178</v>
      </c>
      <c r="CB40">
        <f t="shared" si="81"/>
        <v>0.6990424076607387</v>
      </c>
      <c r="CC40">
        <f t="shared" si="82"/>
        <v>0.7039030955585465</v>
      </c>
      <c r="CD40" s="2">
        <f t="shared" si="83"/>
        <v>2.2</v>
      </c>
      <c r="CE40">
        <f t="shared" si="84"/>
        <v>0.708994708994709</v>
      </c>
      <c r="CF40">
        <f t="shared" si="85"/>
        <v>0.7139141742522757</v>
      </c>
      <c r="CG40">
        <f t="shared" si="86"/>
        <v>0.717948717948718</v>
      </c>
      <c r="CH40">
        <f t="shared" si="87"/>
        <v>0.7186700767263426</v>
      </c>
      <c r="CI40">
        <f t="shared" si="88"/>
        <v>0.7236180904522613</v>
      </c>
      <c r="CJ40">
        <f t="shared" si="89"/>
        <v>0.728395061728395</v>
      </c>
      <c r="CK40">
        <f t="shared" si="90"/>
        <v>0.7330097087378641</v>
      </c>
      <c r="CL40">
        <f t="shared" si="91"/>
        <v>0.7377830750893921</v>
      </c>
      <c r="CM40">
        <f t="shared" si="92"/>
        <v>0.7380952380952381</v>
      </c>
      <c r="CN40">
        <f t="shared" si="93"/>
        <v>0.7423887587822015</v>
      </c>
      <c r="CO40">
        <f t="shared" si="94"/>
        <v>0.7468354430379746</v>
      </c>
      <c r="CP40">
        <f t="shared" si="95"/>
        <v>0.751412429378531</v>
      </c>
      <c r="CQ40">
        <f t="shared" si="96"/>
        <v>0.7555555555555555</v>
      </c>
      <c r="CR40">
        <f t="shared" si="97"/>
        <v>0.755826859045505</v>
      </c>
      <c r="CS40">
        <f t="shared" si="98"/>
        <v>0.7603485838779958</v>
      </c>
      <c r="CT40" s="2">
        <f t="shared" si="99"/>
        <v>2.2</v>
      </c>
      <c r="CU40">
        <f t="shared" si="100"/>
        <v>0.7647058823529411</v>
      </c>
      <c r="CV40">
        <f t="shared" si="101"/>
        <v>0.7689075630252101</v>
      </c>
      <c r="CW40">
        <f t="shared" si="102"/>
        <v>0.7731958762886598</v>
      </c>
      <c r="CX40">
        <f t="shared" si="103"/>
        <v>0.7773279352226721</v>
      </c>
      <c r="CY40">
        <f t="shared" si="104"/>
        <v>0.7815292949354519</v>
      </c>
      <c r="CZ40">
        <f t="shared" si="105"/>
        <v>0.7855750487329434</v>
      </c>
      <c r="DA40">
        <f t="shared" si="106"/>
        <v>0.7894736842105263</v>
      </c>
      <c r="DB40">
        <f t="shared" si="107"/>
        <v>0.7934272300469484</v>
      </c>
      <c r="DC40">
        <f t="shared" si="108"/>
        <v>0.7974217311233887</v>
      </c>
      <c r="DD40">
        <f t="shared" si="109"/>
        <v>0.8012646793134597</v>
      </c>
      <c r="DE40">
        <f t="shared" si="110"/>
        <v>0.8051372896368468</v>
      </c>
      <c r="DF40">
        <f t="shared" si="111"/>
        <v>0.8088618592528236</v>
      </c>
      <c r="DG40">
        <f t="shared" si="112"/>
        <v>0.8090277777777778</v>
      </c>
      <c r="DH40">
        <f t="shared" si="113"/>
        <v>0.8160535117056855</v>
      </c>
    </row>
    <row r="41" spans="1:112" ht="12.75">
      <c r="A41" s="2">
        <v>2.21</v>
      </c>
      <c r="B41" s="2">
        <f t="shared" si="3"/>
        <v>2.21</v>
      </c>
      <c r="C41">
        <f t="shared" si="4"/>
        <v>0.3115264797507788</v>
      </c>
      <c r="D41">
        <f t="shared" si="5"/>
        <v>0.3157894736842105</v>
      </c>
      <c r="E41">
        <f t="shared" si="6"/>
        <v>0.3220858895705522</v>
      </c>
      <c r="F41">
        <f t="shared" si="7"/>
        <v>0.32621951219512196</v>
      </c>
      <c r="G41">
        <f t="shared" si="8"/>
        <v>0.3323262839879154</v>
      </c>
      <c r="H41">
        <f t="shared" si="9"/>
        <v>0.3383233532934132</v>
      </c>
      <c r="I41">
        <f t="shared" si="10"/>
        <v>0.34226190476190477</v>
      </c>
      <c r="J41">
        <f t="shared" si="11"/>
        <v>0.3480825958702065</v>
      </c>
      <c r="K41">
        <f t="shared" si="12"/>
        <v>0.3538011695906433</v>
      </c>
      <c r="L41">
        <f t="shared" si="13"/>
        <v>0.35942028985507246</v>
      </c>
      <c r="M41">
        <f t="shared" si="14"/>
        <v>0.3649425287356322</v>
      </c>
      <c r="N41">
        <f t="shared" si="15"/>
        <v>0.3703703703703704</v>
      </c>
      <c r="O41">
        <f t="shared" si="16"/>
        <v>0.37570621468926557</v>
      </c>
      <c r="P41">
        <f t="shared" si="17"/>
        <v>0.38268156424581007</v>
      </c>
      <c r="Q41">
        <f t="shared" si="18"/>
        <v>0.3878116343490305</v>
      </c>
      <c r="R41" s="2">
        <f t="shared" si="19"/>
        <v>2.21</v>
      </c>
      <c r="S41">
        <f t="shared" si="20"/>
        <v>0.39285714285714285</v>
      </c>
      <c r="T41">
        <f t="shared" si="21"/>
        <v>0.39945652173913043</v>
      </c>
      <c r="U41">
        <f t="shared" si="22"/>
        <v>0.40431266846361186</v>
      </c>
      <c r="V41">
        <f t="shared" si="23"/>
        <v>0.4106666666666667</v>
      </c>
      <c r="W41">
        <f t="shared" si="24"/>
        <v>0.41688654353562005</v>
      </c>
      <c r="X41">
        <f t="shared" si="25"/>
        <v>0.42297650130548303</v>
      </c>
      <c r="Y41">
        <f t="shared" si="26"/>
        <v>0.427461139896373</v>
      </c>
      <c r="Z41">
        <f t="shared" si="27"/>
        <v>0.43333333333333335</v>
      </c>
      <c r="AA41">
        <f t="shared" si="28"/>
        <v>0.440506329113924</v>
      </c>
      <c r="AB41">
        <f t="shared" si="29"/>
        <v>0.44611528822055135</v>
      </c>
      <c r="AC41">
        <f t="shared" si="30"/>
        <v>0.4488778054862843</v>
      </c>
      <c r="AD41">
        <f t="shared" si="31"/>
        <v>0.45161290322580644</v>
      </c>
      <c r="AE41">
        <f t="shared" si="32"/>
        <v>0.45833333333333337</v>
      </c>
      <c r="AF41">
        <f t="shared" si="33"/>
        <v>0.4635922330097087</v>
      </c>
      <c r="AG41">
        <f t="shared" si="34"/>
        <v>0.47002398081534774</v>
      </c>
      <c r="AH41" s="2">
        <f t="shared" si="35"/>
        <v>2.21</v>
      </c>
      <c r="AI41">
        <f t="shared" si="36"/>
        <v>0.4750593824228029</v>
      </c>
      <c r="AJ41">
        <f t="shared" si="37"/>
        <v>0.4812206572769953</v>
      </c>
      <c r="AK41">
        <f t="shared" si="38"/>
        <v>0.4872389791183294</v>
      </c>
      <c r="AL41">
        <f t="shared" si="39"/>
        <v>0.4931192660550459</v>
      </c>
      <c r="AM41">
        <f t="shared" si="40"/>
        <v>0.4988662131519275</v>
      </c>
      <c r="AN41">
        <f t="shared" si="41"/>
        <v>0.5</v>
      </c>
      <c r="AO41">
        <f t="shared" si="42"/>
        <v>0.5055928411633109</v>
      </c>
      <c r="AP41">
        <f t="shared" si="43"/>
        <v>0.512141280353201</v>
      </c>
      <c r="AQ41">
        <f t="shared" si="44"/>
        <v>0.517467248908297</v>
      </c>
      <c r="AR41">
        <f t="shared" si="45"/>
        <v>0.5237068965517241</v>
      </c>
      <c r="AS41">
        <f t="shared" si="46"/>
        <v>0.5297872340425532</v>
      </c>
      <c r="AT41">
        <f t="shared" si="47"/>
        <v>0.5357142857142857</v>
      </c>
      <c r="AU41">
        <f t="shared" si="48"/>
        <v>0.5414937759336099</v>
      </c>
      <c r="AV41">
        <f t="shared" si="49"/>
        <v>0.5471311475409836</v>
      </c>
      <c r="AW41">
        <f t="shared" si="50"/>
        <v>0.5535353535353535</v>
      </c>
      <c r="AX41" s="2">
        <f t="shared" si="51"/>
        <v>2.21</v>
      </c>
      <c r="AY41">
        <f t="shared" si="52"/>
        <v>0.5588822355289421</v>
      </c>
      <c r="AZ41">
        <f t="shared" si="53"/>
        <v>0.5649606299212598</v>
      </c>
      <c r="BA41">
        <f t="shared" si="54"/>
        <v>0.570873786407767</v>
      </c>
      <c r="BB41">
        <f t="shared" si="55"/>
        <v>0.5758157389635317</v>
      </c>
      <c r="BC41">
        <f t="shared" si="56"/>
        <v>0.5766283524904214</v>
      </c>
      <c r="BD41">
        <f t="shared" si="57"/>
        <v>0.5830188679245283</v>
      </c>
      <c r="BE41">
        <f t="shared" si="58"/>
        <v>0.5884543761638734</v>
      </c>
      <c r="BF41">
        <f t="shared" si="59"/>
        <v>0.5944954128440367</v>
      </c>
      <c r="BG41">
        <f t="shared" si="60"/>
        <v>0.600361663652803</v>
      </c>
      <c r="BH41">
        <f t="shared" si="61"/>
        <v>0.6060606060606061</v>
      </c>
      <c r="BI41">
        <f t="shared" si="62"/>
        <v>0.6115992970123023</v>
      </c>
      <c r="BJ41">
        <f t="shared" si="63"/>
        <v>0.6176470588235294</v>
      </c>
      <c r="BK41">
        <f t="shared" si="64"/>
        <v>0.6228668941979523</v>
      </c>
      <c r="BL41">
        <f t="shared" si="65"/>
        <v>0.6285714285714286</v>
      </c>
      <c r="BM41">
        <f t="shared" si="66"/>
        <v>0.6341059602649006</v>
      </c>
      <c r="BN41" s="2">
        <f t="shared" si="67"/>
        <v>2.21</v>
      </c>
      <c r="BO41">
        <f t="shared" si="68"/>
        <v>0.6382978723404256</v>
      </c>
      <c r="BP41">
        <f t="shared" si="69"/>
        <v>0.6394779771615008</v>
      </c>
      <c r="BQ41">
        <f t="shared" si="70"/>
        <v>0.6452648475120385</v>
      </c>
      <c r="BR41">
        <f t="shared" si="71"/>
        <v>0.65086887835703</v>
      </c>
      <c r="BS41">
        <f t="shared" si="72"/>
        <v>0.656298600311042</v>
      </c>
      <c r="BT41">
        <f t="shared" si="73"/>
        <v>0.6615620214395099</v>
      </c>
      <c r="BU41">
        <f t="shared" si="74"/>
        <v>0.6666666666666666</v>
      </c>
      <c r="BV41">
        <f t="shared" si="75"/>
        <v>0.6721068249258161</v>
      </c>
      <c r="BW41">
        <f t="shared" si="76"/>
        <v>0.6773722627737226</v>
      </c>
      <c r="BX41">
        <f t="shared" si="77"/>
        <v>0.6801736613603473</v>
      </c>
      <c r="BY41">
        <f t="shared" si="78"/>
        <v>0.6824712643678161</v>
      </c>
      <c r="BZ41">
        <f t="shared" si="79"/>
        <v>0.6878531073446328</v>
      </c>
      <c r="CA41">
        <f t="shared" si="80"/>
        <v>0.6930555555555555</v>
      </c>
      <c r="CB41">
        <f t="shared" si="81"/>
        <v>0.6980874316939891</v>
      </c>
      <c r="CC41">
        <f t="shared" si="82"/>
        <v>0.7029569892473119</v>
      </c>
      <c r="CD41" s="2">
        <f t="shared" si="83"/>
        <v>2.21</v>
      </c>
      <c r="CE41">
        <f t="shared" si="84"/>
        <v>0.7080581241743725</v>
      </c>
      <c r="CF41">
        <f t="shared" si="85"/>
        <v>0.712987012987013</v>
      </c>
      <c r="CG41">
        <f t="shared" si="86"/>
        <v>0.7170294494238156</v>
      </c>
      <c r="CH41">
        <f t="shared" si="87"/>
        <v>0.7177522349936143</v>
      </c>
      <c r="CI41">
        <f t="shared" si="88"/>
        <v>0.7227101631116688</v>
      </c>
      <c r="CJ41">
        <f t="shared" si="89"/>
        <v>0.7274969173859434</v>
      </c>
      <c r="CK41">
        <f t="shared" si="90"/>
        <v>0.7321212121212122</v>
      </c>
      <c r="CL41">
        <f t="shared" si="91"/>
        <v>0.736904761904762</v>
      </c>
      <c r="CM41">
        <f t="shared" si="92"/>
        <v>0.737217598097503</v>
      </c>
      <c r="CN41">
        <f t="shared" si="93"/>
        <v>0.7415204678362572</v>
      </c>
      <c r="CO41">
        <f t="shared" si="94"/>
        <v>0.745977011494253</v>
      </c>
      <c r="CP41">
        <f t="shared" si="95"/>
        <v>0.7505643340857788</v>
      </c>
      <c r="CQ41">
        <f t="shared" si="96"/>
        <v>0.7547169811320754</v>
      </c>
      <c r="CR41">
        <f t="shared" si="97"/>
        <v>0.7549889135254989</v>
      </c>
      <c r="CS41">
        <f t="shared" si="98"/>
        <v>0.7595212187159955</v>
      </c>
      <c r="CT41" s="2">
        <f t="shared" si="99"/>
        <v>2.21</v>
      </c>
      <c r="CU41">
        <f t="shared" si="100"/>
        <v>0.763888888888889</v>
      </c>
      <c r="CV41">
        <f t="shared" si="101"/>
        <v>0.7681007345225602</v>
      </c>
      <c r="CW41">
        <f t="shared" si="102"/>
        <v>0.772399588053553</v>
      </c>
      <c r="CX41">
        <f t="shared" si="103"/>
        <v>0.7765419615773508</v>
      </c>
      <c r="CY41">
        <f t="shared" si="104"/>
        <v>0.7807539682539683</v>
      </c>
      <c r="CZ41">
        <f t="shared" si="105"/>
        <v>0.7848101265822786</v>
      </c>
      <c r="DA41">
        <f t="shared" si="106"/>
        <v>0.7887189292543021</v>
      </c>
      <c r="DB41">
        <f t="shared" si="107"/>
        <v>0.7926829268292682</v>
      </c>
      <c r="DC41">
        <f t="shared" si="108"/>
        <v>0.7966881324747009</v>
      </c>
      <c r="DD41">
        <f t="shared" si="109"/>
        <v>0.8005415162454874</v>
      </c>
      <c r="DE41">
        <f t="shared" si="110"/>
        <v>0.8044247787610619</v>
      </c>
      <c r="DF41">
        <f t="shared" si="111"/>
        <v>0.8081597222222223</v>
      </c>
      <c r="DG41">
        <f t="shared" si="112"/>
        <v>0.808326105810928</v>
      </c>
      <c r="DH41">
        <f t="shared" si="113"/>
        <v>0.8153717627401839</v>
      </c>
    </row>
    <row r="42" spans="1:112" ht="12.75">
      <c r="A42" s="2">
        <v>2.26</v>
      </c>
      <c r="B42" s="2">
        <f t="shared" si="3"/>
        <v>2.26</v>
      </c>
      <c r="C42">
        <f t="shared" si="4"/>
        <v>0.3067484662576687</v>
      </c>
      <c r="D42">
        <f t="shared" si="5"/>
        <v>0.31097560975609756</v>
      </c>
      <c r="E42">
        <f t="shared" si="6"/>
        <v>0.31722054380664655</v>
      </c>
      <c r="F42">
        <f t="shared" si="7"/>
        <v>0.32132132132132135</v>
      </c>
      <c r="G42">
        <f t="shared" si="8"/>
        <v>0.32738095238095244</v>
      </c>
      <c r="H42">
        <f t="shared" si="9"/>
        <v>0.3333333333333333</v>
      </c>
      <c r="I42">
        <f t="shared" si="10"/>
        <v>0.33724340175953077</v>
      </c>
      <c r="J42">
        <f t="shared" si="11"/>
        <v>0.34302325581395354</v>
      </c>
      <c r="K42">
        <f t="shared" si="12"/>
        <v>0.34870317002881845</v>
      </c>
      <c r="L42">
        <f t="shared" si="13"/>
        <v>0.35428571428571426</v>
      </c>
      <c r="M42">
        <f t="shared" si="14"/>
        <v>0.3597733711048159</v>
      </c>
      <c r="N42">
        <f t="shared" si="15"/>
        <v>0.36516853932584276</v>
      </c>
      <c r="O42">
        <f t="shared" si="16"/>
        <v>0.37047353760445684</v>
      </c>
      <c r="P42">
        <f t="shared" si="17"/>
        <v>0.37741046831955927</v>
      </c>
      <c r="Q42">
        <f t="shared" si="18"/>
        <v>0.3825136612021858</v>
      </c>
      <c r="R42" s="2">
        <f t="shared" si="19"/>
        <v>2.26</v>
      </c>
      <c r="S42">
        <f t="shared" si="20"/>
        <v>0.38753387533875344</v>
      </c>
      <c r="T42">
        <f t="shared" si="21"/>
        <v>0.39410187667560326</v>
      </c>
      <c r="U42">
        <f t="shared" si="22"/>
        <v>0.398936170212766</v>
      </c>
      <c r="V42">
        <f t="shared" si="23"/>
        <v>0.4052631578947369</v>
      </c>
      <c r="W42">
        <f t="shared" si="24"/>
        <v>0.41145833333333337</v>
      </c>
      <c r="X42">
        <f t="shared" si="25"/>
        <v>0.4175257731958763</v>
      </c>
      <c r="Y42">
        <f t="shared" si="26"/>
        <v>0.4219948849104859</v>
      </c>
      <c r="Z42">
        <f t="shared" si="27"/>
        <v>0.4278481012658228</v>
      </c>
      <c r="AA42">
        <f t="shared" si="28"/>
        <v>0.435</v>
      </c>
      <c r="AB42">
        <f t="shared" si="29"/>
        <v>0.4405940594059406</v>
      </c>
      <c r="AC42">
        <f t="shared" si="30"/>
        <v>0.44334975369458135</v>
      </c>
      <c r="AD42">
        <f t="shared" si="31"/>
        <v>0.44607843137254904</v>
      </c>
      <c r="AE42">
        <f t="shared" si="32"/>
        <v>0.4527845036319613</v>
      </c>
      <c r="AF42">
        <f t="shared" si="33"/>
        <v>0.4580335731414868</v>
      </c>
      <c r="AG42">
        <f t="shared" si="34"/>
        <v>0.46445497630331756</v>
      </c>
      <c r="AH42" s="2">
        <f t="shared" si="35"/>
        <v>2.26</v>
      </c>
      <c r="AI42">
        <f t="shared" si="36"/>
        <v>0.4694835680751174</v>
      </c>
      <c r="AJ42">
        <f t="shared" si="37"/>
        <v>0.4756380510440835</v>
      </c>
      <c r="AK42">
        <f t="shared" si="38"/>
        <v>0.4816513761467891</v>
      </c>
      <c r="AL42">
        <f t="shared" si="39"/>
        <v>0.48752834467120176</v>
      </c>
      <c r="AM42">
        <f t="shared" si="40"/>
        <v>0.4932735426008969</v>
      </c>
      <c r="AN42">
        <f t="shared" si="41"/>
        <v>0.49440715883668906</v>
      </c>
      <c r="AO42">
        <f t="shared" si="42"/>
        <v>0.5</v>
      </c>
      <c r="AP42">
        <f t="shared" si="43"/>
        <v>0.5065502183406113</v>
      </c>
      <c r="AQ42">
        <f t="shared" si="44"/>
        <v>0.5118790496760259</v>
      </c>
      <c r="AR42">
        <f t="shared" si="45"/>
        <v>0.5181236673773988</v>
      </c>
      <c r="AS42">
        <f t="shared" si="46"/>
        <v>0.5242105263157896</v>
      </c>
      <c r="AT42">
        <f t="shared" si="47"/>
        <v>0.5301455301455301</v>
      </c>
      <c r="AU42">
        <f t="shared" si="48"/>
        <v>0.5359342915811088</v>
      </c>
      <c r="AV42">
        <f t="shared" si="49"/>
        <v>0.5415821501014199</v>
      </c>
      <c r="AW42">
        <f t="shared" si="50"/>
        <v>0.548</v>
      </c>
      <c r="AX42" s="2">
        <f t="shared" si="51"/>
        <v>2.26</v>
      </c>
      <c r="AY42">
        <f t="shared" si="52"/>
        <v>0.5533596837944664</v>
      </c>
      <c r="AZ42">
        <f t="shared" si="53"/>
        <v>0.5594541910331384</v>
      </c>
      <c r="BA42">
        <f t="shared" si="54"/>
        <v>0.5653846153846155</v>
      </c>
      <c r="BB42">
        <f t="shared" si="55"/>
        <v>0.5703422053231939</v>
      </c>
      <c r="BC42">
        <f t="shared" si="56"/>
        <v>0.571157495256167</v>
      </c>
      <c r="BD42">
        <f t="shared" si="57"/>
        <v>0.577570093457944</v>
      </c>
      <c r="BE42">
        <f t="shared" si="58"/>
        <v>0.5830258302583026</v>
      </c>
      <c r="BF42">
        <f t="shared" si="59"/>
        <v>0.5890909090909091</v>
      </c>
      <c r="BG42">
        <f t="shared" si="60"/>
        <v>0.5949820788530465</v>
      </c>
      <c r="BH42">
        <f t="shared" si="61"/>
        <v>0.6007067137809187</v>
      </c>
      <c r="BI42">
        <f t="shared" si="62"/>
        <v>0.6062717770034843</v>
      </c>
      <c r="BJ42">
        <f t="shared" si="63"/>
        <v>0.6123499142367067</v>
      </c>
      <c r="BK42">
        <f t="shared" si="64"/>
        <v>0.6175972927241963</v>
      </c>
      <c r="BL42">
        <f t="shared" si="65"/>
        <v>0.6233333333333334</v>
      </c>
      <c r="BM42">
        <f t="shared" si="66"/>
        <v>0.6288998357963875</v>
      </c>
      <c r="BN42" s="2">
        <f t="shared" si="67"/>
        <v>2.26</v>
      </c>
      <c r="BO42">
        <f t="shared" si="68"/>
        <v>0.6331168831168831</v>
      </c>
      <c r="BP42">
        <f t="shared" si="69"/>
        <v>0.6343042071197411</v>
      </c>
      <c r="BQ42">
        <f t="shared" si="70"/>
        <v>0.6401273885350318</v>
      </c>
      <c r="BR42">
        <f t="shared" si="71"/>
        <v>0.64576802507837</v>
      </c>
      <c r="BS42">
        <f t="shared" si="72"/>
        <v>0.6512345679012346</v>
      </c>
      <c r="BT42">
        <f t="shared" si="73"/>
        <v>0.6565349544072949</v>
      </c>
      <c r="BU42">
        <f t="shared" si="74"/>
        <v>0.6616766467065869</v>
      </c>
      <c r="BV42">
        <f t="shared" si="75"/>
        <v>0.667157584683358</v>
      </c>
      <c r="BW42">
        <f t="shared" si="76"/>
        <v>0.672463768115942</v>
      </c>
      <c r="BX42">
        <f t="shared" si="77"/>
        <v>0.6752873563218391</v>
      </c>
      <c r="BY42">
        <f t="shared" si="78"/>
        <v>0.6776034236804566</v>
      </c>
      <c r="BZ42">
        <f t="shared" si="79"/>
        <v>0.6830294530154278</v>
      </c>
      <c r="CA42">
        <f t="shared" si="80"/>
        <v>0.6882758620689655</v>
      </c>
      <c r="CB42">
        <f t="shared" si="81"/>
        <v>0.6933514246947083</v>
      </c>
      <c r="CC42">
        <f t="shared" si="82"/>
        <v>0.69826435246996</v>
      </c>
      <c r="CD42" s="2">
        <f t="shared" si="83"/>
        <v>2.26</v>
      </c>
      <c r="CE42">
        <f t="shared" si="84"/>
        <v>0.7034120734908137</v>
      </c>
      <c r="CF42">
        <f t="shared" si="85"/>
        <v>0.7083870967741935</v>
      </c>
      <c r="CG42">
        <f t="shared" si="86"/>
        <v>0.712468193384224</v>
      </c>
      <c r="CH42">
        <f t="shared" si="87"/>
        <v>0.7131979695431472</v>
      </c>
      <c r="CI42">
        <f t="shared" si="88"/>
        <v>0.7182044887780549</v>
      </c>
      <c r="CJ42">
        <f t="shared" si="89"/>
        <v>0.7230392156862745</v>
      </c>
      <c r="CK42">
        <f t="shared" si="90"/>
        <v>0.7277108433734939</v>
      </c>
      <c r="CL42">
        <f t="shared" si="91"/>
        <v>0.732544378698225</v>
      </c>
      <c r="CM42">
        <f t="shared" si="92"/>
        <v>0.7328605200945626</v>
      </c>
      <c r="CN42">
        <f t="shared" si="93"/>
        <v>0.7372093023255815</v>
      </c>
      <c r="CO42">
        <f t="shared" si="94"/>
        <v>0.7417142857142858</v>
      </c>
      <c r="CP42">
        <f t="shared" si="95"/>
        <v>0.7463524130190797</v>
      </c>
      <c r="CQ42">
        <f t="shared" si="96"/>
        <v>0.750551876379691</v>
      </c>
      <c r="CR42">
        <f t="shared" si="97"/>
        <v>0.7508269018743109</v>
      </c>
      <c r="CS42">
        <f t="shared" si="98"/>
        <v>0.7554112554112554</v>
      </c>
      <c r="CT42" s="2">
        <f t="shared" si="99"/>
        <v>2.26</v>
      </c>
      <c r="CU42">
        <f t="shared" si="100"/>
        <v>0.7598299681190224</v>
      </c>
      <c r="CV42">
        <f t="shared" si="101"/>
        <v>0.7640918580375783</v>
      </c>
      <c r="CW42">
        <f t="shared" si="102"/>
        <v>0.7684426229508197</v>
      </c>
      <c r="CX42">
        <f t="shared" si="103"/>
        <v>0.7726358148893361</v>
      </c>
      <c r="CY42">
        <f t="shared" si="104"/>
        <v>0.7769002961500494</v>
      </c>
      <c r="CZ42">
        <f t="shared" si="105"/>
        <v>0.7810077519379846</v>
      </c>
      <c r="DA42">
        <f t="shared" si="106"/>
        <v>0.7849666983824929</v>
      </c>
      <c r="DB42">
        <f t="shared" si="107"/>
        <v>0.7889822595704948</v>
      </c>
      <c r="DC42">
        <f t="shared" si="108"/>
        <v>0.7930402930402931</v>
      </c>
      <c r="DD42">
        <f t="shared" si="109"/>
        <v>0.7969451931716083</v>
      </c>
      <c r="DE42">
        <f t="shared" si="110"/>
        <v>0.8008810572687225</v>
      </c>
      <c r="DF42">
        <f t="shared" si="111"/>
        <v>0.8046672428694901</v>
      </c>
      <c r="DG42">
        <f t="shared" si="112"/>
        <v>0.8048359240069085</v>
      </c>
      <c r="DH42">
        <f t="shared" si="113"/>
        <v>0.8119800332778703</v>
      </c>
    </row>
    <row r="43" spans="1:112" ht="12.75">
      <c r="A43" s="2">
        <v>2.32</v>
      </c>
      <c r="B43" s="2">
        <f t="shared" si="3"/>
        <v>2.32</v>
      </c>
      <c r="C43">
        <f t="shared" si="4"/>
        <v>0.30120481927710846</v>
      </c>
      <c r="D43">
        <f t="shared" si="5"/>
        <v>0.30538922155688625</v>
      </c>
      <c r="E43">
        <f t="shared" si="6"/>
        <v>0.3115727002967359</v>
      </c>
      <c r="F43">
        <f t="shared" si="7"/>
        <v>0.3156342182890856</v>
      </c>
      <c r="G43">
        <f t="shared" si="8"/>
        <v>0.32163742690058483</v>
      </c>
      <c r="H43">
        <f t="shared" si="9"/>
        <v>0.32753623188405795</v>
      </c>
      <c r="I43">
        <f t="shared" si="10"/>
        <v>0.3314121037463977</v>
      </c>
      <c r="J43">
        <f t="shared" si="11"/>
        <v>0.33714285714285713</v>
      </c>
      <c r="K43">
        <f t="shared" si="12"/>
        <v>0.34277620396600567</v>
      </c>
      <c r="L43">
        <f t="shared" si="13"/>
        <v>0.34831460674157305</v>
      </c>
      <c r="M43">
        <f t="shared" si="14"/>
        <v>0.3537604456824513</v>
      </c>
      <c r="N43">
        <f t="shared" si="15"/>
        <v>0.35911602209944754</v>
      </c>
      <c r="O43">
        <f t="shared" si="16"/>
        <v>0.3643835616438356</v>
      </c>
      <c r="P43">
        <f t="shared" si="17"/>
        <v>0.3712737127371274</v>
      </c>
      <c r="Q43">
        <f t="shared" si="18"/>
        <v>0.3763440860215054</v>
      </c>
      <c r="R43" s="2">
        <f t="shared" si="19"/>
        <v>2.32</v>
      </c>
      <c r="S43">
        <f t="shared" si="20"/>
        <v>0.3813333333333333</v>
      </c>
      <c r="T43">
        <f t="shared" si="21"/>
        <v>0.38786279683377306</v>
      </c>
      <c r="U43">
        <f t="shared" si="22"/>
        <v>0.39267015706806285</v>
      </c>
      <c r="V43">
        <f t="shared" si="23"/>
        <v>0.3989637305699482</v>
      </c>
      <c r="W43">
        <f t="shared" si="24"/>
        <v>0.40512820512820513</v>
      </c>
      <c r="X43">
        <f t="shared" si="25"/>
        <v>0.41116751269035534</v>
      </c>
      <c r="Y43">
        <f t="shared" si="26"/>
        <v>0.4156171284634761</v>
      </c>
      <c r="Z43">
        <f t="shared" si="27"/>
        <v>0.42144638403990026</v>
      </c>
      <c r="AA43">
        <f t="shared" si="28"/>
        <v>0.4285714285714286</v>
      </c>
      <c r="AB43">
        <f t="shared" si="29"/>
        <v>0.4341463414634147</v>
      </c>
      <c r="AC43">
        <f t="shared" si="30"/>
        <v>0.4368932038834951</v>
      </c>
      <c r="AD43">
        <f t="shared" si="31"/>
        <v>0.4396135265700484</v>
      </c>
      <c r="AE43">
        <f t="shared" si="32"/>
        <v>0.4463007159904535</v>
      </c>
      <c r="AF43">
        <f t="shared" si="33"/>
        <v>0.45153664302600477</v>
      </c>
      <c r="AG43">
        <f t="shared" si="34"/>
        <v>0.4579439252336449</v>
      </c>
      <c r="AH43" s="2">
        <f t="shared" si="35"/>
        <v>2.32</v>
      </c>
      <c r="AI43">
        <f t="shared" si="36"/>
        <v>0.4629629629629629</v>
      </c>
      <c r="AJ43">
        <f t="shared" si="37"/>
        <v>0.46910755148741423</v>
      </c>
      <c r="AK43">
        <f t="shared" si="38"/>
        <v>0.47511312217194573</v>
      </c>
      <c r="AL43">
        <f t="shared" si="39"/>
        <v>0.4809843400447427</v>
      </c>
      <c r="AM43">
        <f t="shared" si="40"/>
        <v>0.48672566371681425</v>
      </c>
      <c r="AN43">
        <f t="shared" si="41"/>
        <v>0.48785871964679917</v>
      </c>
      <c r="AO43">
        <f t="shared" si="42"/>
        <v>0.4934497816593886</v>
      </c>
      <c r="AP43">
        <f t="shared" si="43"/>
        <v>0.5</v>
      </c>
      <c r="AQ43">
        <f t="shared" si="44"/>
        <v>0.5053304904051173</v>
      </c>
      <c r="AR43">
        <f t="shared" si="45"/>
        <v>0.5115789473684211</v>
      </c>
      <c r="AS43">
        <f t="shared" si="46"/>
        <v>0.5176715176715176</v>
      </c>
      <c r="AT43">
        <f t="shared" si="47"/>
        <v>0.5236139630390144</v>
      </c>
      <c r="AU43">
        <f t="shared" si="48"/>
        <v>0.5294117647058824</v>
      </c>
      <c r="AV43">
        <f t="shared" si="49"/>
        <v>0.5350701402805611</v>
      </c>
      <c r="AW43">
        <f t="shared" si="50"/>
        <v>0.541501976284585</v>
      </c>
      <c r="AX43" s="2">
        <f t="shared" si="51"/>
        <v>2.32</v>
      </c>
      <c r="AY43">
        <f t="shared" si="52"/>
        <v>0.546875</v>
      </c>
      <c r="AZ43">
        <f t="shared" si="53"/>
        <v>0.5529865125240848</v>
      </c>
      <c r="BA43">
        <f t="shared" si="54"/>
        <v>0.55893536121673</v>
      </c>
      <c r="BB43">
        <f t="shared" si="55"/>
        <v>0.5639097744360902</v>
      </c>
      <c r="BC43">
        <f t="shared" si="56"/>
        <v>0.5647279549718573</v>
      </c>
      <c r="BD43">
        <f t="shared" si="57"/>
        <v>0.5711645101663586</v>
      </c>
      <c r="BE43">
        <f t="shared" si="58"/>
        <v>0.5766423357664233</v>
      </c>
      <c r="BF43">
        <f t="shared" si="59"/>
        <v>0.5827338129496403</v>
      </c>
      <c r="BG43">
        <f t="shared" si="60"/>
        <v>0.5886524822695035</v>
      </c>
      <c r="BH43">
        <f t="shared" si="61"/>
        <v>0.5944055944055944</v>
      </c>
      <c r="BI43">
        <f t="shared" si="62"/>
        <v>0.6</v>
      </c>
      <c r="BJ43">
        <f t="shared" si="63"/>
        <v>0.6061120543293719</v>
      </c>
      <c r="BK43">
        <f t="shared" si="64"/>
        <v>0.611390284757119</v>
      </c>
      <c r="BL43">
        <f t="shared" si="65"/>
        <v>0.6171617161716172</v>
      </c>
      <c r="BM43">
        <f t="shared" si="66"/>
        <v>0.6227642276422763</v>
      </c>
      <c r="BN43" s="2">
        <f t="shared" si="67"/>
        <v>2.32</v>
      </c>
      <c r="BO43">
        <f t="shared" si="68"/>
        <v>0.6270096463022509</v>
      </c>
      <c r="BP43">
        <f t="shared" si="69"/>
        <v>0.6282051282051282</v>
      </c>
      <c r="BQ43">
        <f t="shared" si="70"/>
        <v>0.6340694006309148</v>
      </c>
      <c r="BR43">
        <f t="shared" si="71"/>
        <v>0.6397515527950312</v>
      </c>
      <c r="BS43">
        <f t="shared" si="72"/>
        <v>0.6452599388379205</v>
      </c>
      <c r="BT43">
        <f t="shared" si="73"/>
        <v>0.6506024096385542</v>
      </c>
      <c r="BU43">
        <f t="shared" si="74"/>
        <v>0.655786350148368</v>
      </c>
      <c r="BV43">
        <f t="shared" si="75"/>
        <v>0.6613138686131388</v>
      </c>
      <c r="BW43">
        <f t="shared" si="76"/>
        <v>0.6666666666666667</v>
      </c>
      <c r="BX43">
        <f t="shared" si="77"/>
        <v>0.6695156695156695</v>
      </c>
      <c r="BY43">
        <f t="shared" si="78"/>
        <v>0.6718528995756718</v>
      </c>
      <c r="BZ43">
        <f t="shared" si="79"/>
        <v>0.6773296244784424</v>
      </c>
      <c r="CA43">
        <f t="shared" si="80"/>
        <v>0.6826265389876881</v>
      </c>
      <c r="CB43">
        <f t="shared" si="81"/>
        <v>0.6877523553162854</v>
      </c>
      <c r="CC43">
        <f t="shared" si="82"/>
        <v>0.6927152317880795</v>
      </c>
      <c r="CD43" s="2">
        <f t="shared" si="83"/>
        <v>2.32</v>
      </c>
      <c r="CE43">
        <f t="shared" si="84"/>
        <v>0.6979166666666667</v>
      </c>
      <c r="CF43">
        <f t="shared" si="85"/>
        <v>0.7029449423815621</v>
      </c>
      <c r="CG43">
        <f t="shared" si="86"/>
        <v>0.7070707070707071</v>
      </c>
      <c r="CH43">
        <f t="shared" si="87"/>
        <v>0.7078085642317381</v>
      </c>
      <c r="CI43">
        <f t="shared" si="88"/>
        <v>0.7128712871287128</v>
      </c>
      <c r="CJ43">
        <f t="shared" si="89"/>
        <v>0.7177615571776156</v>
      </c>
      <c r="CK43">
        <f t="shared" si="90"/>
        <v>0.7224880382775121</v>
      </c>
      <c r="CL43">
        <f t="shared" si="91"/>
        <v>0.7273795534665101</v>
      </c>
      <c r="CM43">
        <f t="shared" si="92"/>
        <v>0.727699530516432</v>
      </c>
      <c r="CN43">
        <f t="shared" si="93"/>
        <v>0.7321016166281755</v>
      </c>
      <c r="CO43">
        <f t="shared" si="94"/>
        <v>0.7366628830874007</v>
      </c>
      <c r="CP43">
        <f t="shared" si="95"/>
        <v>0.7413600891861761</v>
      </c>
      <c r="CQ43">
        <f t="shared" si="96"/>
        <v>0.7456140350877194</v>
      </c>
      <c r="CR43">
        <f t="shared" si="97"/>
        <v>0.7458926615553122</v>
      </c>
      <c r="CS43">
        <f t="shared" si="98"/>
        <v>0.7505376344086021</v>
      </c>
      <c r="CT43" s="2">
        <f t="shared" si="99"/>
        <v>2.32</v>
      </c>
      <c r="CU43">
        <f t="shared" si="100"/>
        <v>0.7550158394931362</v>
      </c>
      <c r="CV43">
        <f t="shared" si="101"/>
        <v>0.7593360995850622</v>
      </c>
      <c r="CW43">
        <f t="shared" si="102"/>
        <v>0.7637474541751528</v>
      </c>
      <c r="CX43">
        <f t="shared" si="103"/>
        <v>0.768</v>
      </c>
      <c r="CY43">
        <f t="shared" si="104"/>
        <v>0.7723258096172719</v>
      </c>
      <c r="CZ43">
        <f t="shared" si="105"/>
        <v>0.7764932562620424</v>
      </c>
      <c r="DA43">
        <f t="shared" si="106"/>
        <v>0.7805108798486282</v>
      </c>
      <c r="DB43">
        <f t="shared" si="107"/>
        <v>0.7845868152274837</v>
      </c>
      <c r="DC43">
        <f t="shared" si="108"/>
        <v>0.7887067395264117</v>
      </c>
      <c r="DD43">
        <f t="shared" si="109"/>
        <v>0.7926720285969615</v>
      </c>
      <c r="DE43">
        <f t="shared" si="110"/>
        <v>0.796669588080631</v>
      </c>
      <c r="DF43">
        <f t="shared" si="111"/>
        <v>0.8005159071367154</v>
      </c>
      <c r="DG43">
        <f t="shared" si="112"/>
        <v>0.8006872852233676</v>
      </c>
      <c r="DH43">
        <f t="shared" si="113"/>
        <v>0.8079470198675497</v>
      </c>
    </row>
    <row r="44" spans="1:112" ht="12.75">
      <c r="A44" s="2">
        <v>2.37</v>
      </c>
      <c r="B44" s="2">
        <f t="shared" si="3"/>
        <v>2.37</v>
      </c>
      <c r="C44">
        <f t="shared" si="4"/>
        <v>0.29673590504451036</v>
      </c>
      <c r="D44">
        <f t="shared" si="5"/>
        <v>0.30088495575221236</v>
      </c>
      <c r="E44">
        <f t="shared" si="6"/>
        <v>0.30701754385964913</v>
      </c>
      <c r="F44">
        <f t="shared" si="7"/>
        <v>0.311046511627907</v>
      </c>
      <c r="G44">
        <f t="shared" si="8"/>
        <v>0.3170028818443804</v>
      </c>
      <c r="H44">
        <f t="shared" si="9"/>
        <v>0.32285714285714284</v>
      </c>
      <c r="I44">
        <f t="shared" si="10"/>
        <v>0.3267045454545454</v>
      </c>
      <c r="J44">
        <f t="shared" si="11"/>
        <v>0.3323943661971831</v>
      </c>
      <c r="K44">
        <f t="shared" si="12"/>
        <v>0.33798882681564246</v>
      </c>
      <c r="L44">
        <f t="shared" si="13"/>
        <v>0.3434903047091412</v>
      </c>
      <c r="M44">
        <f t="shared" si="14"/>
        <v>0.3489010989010989</v>
      </c>
      <c r="N44">
        <f t="shared" si="15"/>
        <v>0.3542234332425068</v>
      </c>
      <c r="O44">
        <f t="shared" si="16"/>
        <v>0.35945945945945945</v>
      </c>
      <c r="P44">
        <f t="shared" si="17"/>
        <v>0.3663101604278075</v>
      </c>
      <c r="Q44">
        <f t="shared" si="18"/>
        <v>0.37135278514588854</v>
      </c>
      <c r="R44" s="2">
        <f t="shared" si="19"/>
        <v>2.37</v>
      </c>
      <c r="S44">
        <f t="shared" si="20"/>
        <v>0.3763157894736842</v>
      </c>
      <c r="T44">
        <f t="shared" si="21"/>
        <v>0.3828125</v>
      </c>
      <c r="U44">
        <f t="shared" si="22"/>
        <v>0.38759689922480617</v>
      </c>
      <c r="V44">
        <f t="shared" si="23"/>
        <v>0.3938618925831202</v>
      </c>
      <c r="W44">
        <f t="shared" si="24"/>
        <v>0.4</v>
      </c>
      <c r="X44">
        <f t="shared" si="25"/>
        <v>0.40601503759398494</v>
      </c>
      <c r="Y44">
        <f t="shared" si="26"/>
        <v>0.41044776119402987</v>
      </c>
      <c r="Z44">
        <f t="shared" si="27"/>
        <v>0.4162561576354679</v>
      </c>
      <c r="AA44">
        <f t="shared" si="28"/>
        <v>0.4233576642335766</v>
      </c>
      <c r="AB44">
        <f t="shared" si="29"/>
        <v>0.4289156626506024</v>
      </c>
      <c r="AC44">
        <f t="shared" si="30"/>
        <v>0.43165467625899284</v>
      </c>
      <c r="AD44">
        <f t="shared" si="31"/>
        <v>0.43436754176610975</v>
      </c>
      <c r="AE44">
        <f t="shared" si="32"/>
        <v>0.4410377358490566</v>
      </c>
      <c r="AF44">
        <f t="shared" si="33"/>
        <v>0.4462616822429906</v>
      </c>
      <c r="AG44">
        <f t="shared" si="34"/>
        <v>0.45265588914549654</v>
      </c>
      <c r="AH44" s="2">
        <f t="shared" si="35"/>
        <v>2.37</v>
      </c>
      <c r="AI44">
        <f t="shared" si="36"/>
        <v>0.45766590389016015</v>
      </c>
      <c r="AJ44">
        <f t="shared" si="37"/>
        <v>0.4638009049773755</v>
      </c>
      <c r="AK44">
        <f t="shared" si="38"/>
        <v>0.46979865771812074</v>
      </c>
      <c r="AL44">
        <f t="shared" si="39"/>
        <v>0.4756637168141593</v>
      </c>
      <c r="AM44">
        <f t="shared" si="40"/>
        <v>0.4814004376367615</v>
      </c>
      <c r="AN44">
        <f t="shared" si="41"/>
        <v>0.482532751091703</v>
      </c>
      <c r="AO44">
        <f t="shared" si="42"/>
        <v>0.48812095032397407</v>
      </c>
      <c r="AP44">
        <f t="shared" si="43"/>
        <v>0.49466950959488276</v>
      </c>
      <c r="AQ44">
        <f t="shared" si="44"/>
        <v>0.5</v>
      </c>
      <c r="AR44">
        <f t="shared" si="45"/>
        <v>0.50625</v>
      </c>
      <c r="AS44">
        <f t="shared" si="46"/>
        <v>0.5123456790123457</v>
      </c>
      <c r="AT44">
        <f t="shared" si="47"/>
        <v>0.5182926829268293</v>
      </c>
      <c r="AU44">
        <f t="shared" si="48"/>
        <v>0.5240963855421686</v>
      </c>
      <c r="AV44">
        <f t="shared" si="49"/>
        <v>0.5297619047619048</v>
      </c>
      <c r="AW44">
        <f t="shared" si="50"/>
        <v>0.5362035225048923</v>
      </c>
      <c r="AX44" s="2">
        <f t="shared" si="51"/>
        <v>2.37</v>
      </c>
      <c r="AY44">
        <f t="shared" si="52"/>
        <v>0.5415860735009671</v>
      </c>
      <c r="AZ44">
        <f t="shared" si="53"/>
        <v>0.5477099236641222</v>
      </c>
      <c r="BA44">
        <f t="shared" si="54"/>
        <v>0.5536723163841807</v>
      </c>
      <c r="BB44">
        <f t="shared" si="55"/>
        <v>0.5586592178770949</v>
      </c>
      <c r="BC44">
        <f t="shared" si="56"/>
        <v>0.5594795539033457</v>
      </c>
      <c r="BD44">
        <f t="shared" si="57"/>
        <v>0.5659340659340659</v>
      </c>
      <c r="BE44">
        <f t="shared" si="58"/>
        <v>0.5714285714285714</v>
      </c>
      <c r="BF44">
        <f t="shared" si="59"/>
        <v>0.5775401069518716</v>
      </c>
      <c r="BG44">
        <f t="shared" si="60"/>
        <v>0.5834797891036907</v>
      </c>
      <c r="BH44">
        <f t="shared" si="61"/>
        <v>0.5892547660311959</v>
      </c>
      <c r="BI44">
        <f t="shared" si="62"/>
        <v>0.5948717948717949</v>
      </c>
      <c r="BJ44">
        <f t="shared" si="63"/>
        <v>0.601010101010101</v>
      </c>
      <c r="BK44">
        <f t="shared" si="64"/>
        <v>0.606312292358804</v>
      </c>
      <c r="BL44">
        <f t="shared" si="65"/>
        <v>0.6121112929623568</v>
      </c>
      <c r="BM44">
        <f t="shared" si="66"/>
        <v>0.6177419354838709</v>
      </c>
      <c r="BN44" s="2">
        <f t="shared" si="67"/>
        <v>2.37</v>
      </c>
      <c r="BO44">
        <f t="shared" si="68"/>
        <v>0.6220095693779905</v>
      </c>
      <c r="BP44">
        <f t="shared" si="69"/>
        <v>0.6232114467408585</v>
      </c>
      <c r="BQ44">
        <f t="shared" si="70"/>
        <v>0.6291079812206573</v>
      </c>
      <c r="BR44">
        <f t="shared" si="71"/>
        <v>0.6348228043143297</v>
      </c>
      <c r="BS44">
        <f t="shared" si="72"/>
        <v>0.6403641881638846</v>
      </c>
      <c r="BT44">
        <f t="shared" si="73"/>
        <v>0.6457399103139013</v>
      </c>
      <c r="BU44">
        <f t="shared" si="74"/>
        <v>0.6509572901325479</v>
      </c>
      <c r="BV44">
        <f t="shared" si="75"/>
        <v>0.6565217391304348</v>
      </c>
      <c r="BW44">
        <f t="shared" si="76"/>
        <v>0.6619115549215406</v>
      </c>
      <c r="BX44">
        <f t="shared" si="77"/>
        <v>0.6647807637906648</v>
      </c>
      <c r="BY44">
        <f t="shared" si="78"/>
        <v>0.6671348314606741</v>
      </c>
      <c r="BZ44">
        <f t="shared" si="79"/>
        <v>0.6726519337016574</v>
      </c>
      <c r="CA44">
        <f t="shared" si="80"/>
        <v>0.6779891304347826</v>
      </c>
      <c r="CB44">
        <f t="shared" si="81"/>
        <v>0.6831550802139037</v>
      </c>
      <c r="CC44">
        <f t="shared" si="82"/>
        <v>0.6881578947368421</v>
      </c>
      <c r="CD44" s="2">
        <f t="shared" si="83"/>
        <v>2.37</v>
      </c>
      <c r="CE44">
        <f t="shared" si="84"/>
        <v>0.6934023285899095</v>
      </c>
      <c r="CF44">
        <f t="shared" si="85"/>
        <v>0.6984732824427481</v>
      </c>
      <c r="CG44">
        <f t="shared" si="86"/>
        <v>0.7026348808030113</v>
      </c>
      <c r="CH44">
        <f t="shared" si="87"/>
        <v>0.7033792240300375</v>
      </c>
      <c r="CI44">
        <f t="shared" si="88"/>
        <v>0.7084870848708488</v>
      </c>
      <c r="CJ44">
        <f t="shared" si="89"/>
        <v>0.7134220072551392</v>
      </c>
      <c r="CK44">
        <f t="shared" si="90"/>
        <v>0.718192627824019</v>
      </c>
      <c r="CL44">
        <f t="shared" si="91"/>
        <v>0.7231308411214953</v>
      </c>
      <c r="CM44">
        <f t="shared" si="92"/>
        <v>0.7234539089848308</v>
      </c>
      <c r="CN44">
        <f t="shared" si="93"/>
        <v>0.7278989667049368</v>
      </c>
      <c r="CO44">
        <f t="shared" si="94"/>
        <v>0.7325056433408579</v>
      </c>
      <c r="CP44">
        <f t="shared" si="95"/>
        <v>0.7372505543237251</v>
      </c>
      <c r="CQ44">
        <f t="shared" si="96"/>
        <v>0.7415485278080698</v>
      </c>
      <c r="CR44">
        <f t="shared" si="97"/>
        <v>0.7418300653594772</v>
      </c>
      <c r="CS44">
        <f t="shared" si="98"/>
        <v>0.7465240641711229</v>
      </c>
      <c r="CT44" s="2">
        <f t="shared" si="99"/>
        <v>2.37</v>
      </c>
      <c r="CU44">
        <f t="shared" si="100"/>
        <v>0.7510504201680673</v>
      </c>
      <c r="CV44">
        <f t="shared" si="101"/>
        <v>0.7554179566563467</v>
      </c>
      <c r="CW44">
        <f t="shared" si="102"/>
        <v>0.7598784194528875</v>
      </c>
      <c r="CX44">
        <f t="shared" si="103"/>
        <v>0.7641791044776118</v>
      </c>
      <c r="CY44">
        <f t="shared" si="104"/>
        <v>0.7685546875</v>
      </c>
      <c r="CZ44">
        <f t="shared" si="105"/>
        <v>0.7727708533077662</v>
      </c>
      <c r="DA44">
        <f t="shared" si="106"/>
        <v>0.7768361581920903</v>
      </c>
      <c r="DB44">
        <f t="shared" si="107"/>
        <v>0.7809611829944546</v>
      </c>
      <c r="DC44">
        <f t="shared" si="108"/>
        <v>0.7851314596554849</v>
      </c>
      <c r="DD44">
        <f t="shared" si="109"/>
        <v>0.7891459074733096</v>
      </c>
      <c r="DE44">
        <f t="shared" si="110"/>
        <v>0.7931937172774869</v>
      </c>
      <c r="DF44">
        <f t="shared" si="111"/>
        <v>0.7970890410958905</v>
      </c>
      <c r="DG44">
        <f t="shared" si="112"/>
        <v>0.797262617621899</v>
      </c>
      <c r="DH44">
        <f t="shared" si="113"/>
        <v>0.8046166529266282</v>
      </c>
    </row>
    <row r="45" spans="1:112" ht="12.75">
      <c r="A45" s="2">
        <v>2.43</v>
      </c>
      <c r="B45" s="2">
        <f t="shared" si="3"/>
        <v>2.43</v>
      </c>
      <c r="C45">
        <f t="shared" si="4"/>
        <v>0.29154518950437314</v>
      </c>
      <c r="D45">
        <f t="shared" si="5"/>
        <v>0.2956521739130435</v>
      </c>
      <c r="E45">
        <f t="shared" si="6"/>
        <v>0.3017241379310345</v>
      </c>
      <c r="F45">
        <f t="shared" si="7"/>
        <v>0.3057142857142857</v>
      </c>
      <c r="G45">
        <f t="shared" si="8"/>
        <v>0.311614730878187</v>
      </c>
      <c r="H45">
        <f t="shared" si="9"/>
        <v>0.3174157303370786</v>
      </c>
      <c r="I45">
        <f t="shared" si="10"/>
        <v>0.3212290502793296</v>
      </c>
      <c r="J45">
        <f t="shared" si="11"/>
        <v>0.32686980609418276</v>
      </c>
      <c r="K45">
        <f t="shared" si="12"/>
        <v>0.3324175824175824</v>
      </c>
      <c r="L45">
        <f t="shared" si="13"/>
        <v>0.33787465940054495</v>
      </c>
      <c r="M45">
        <f t="shared" si="14"/>
        <v>0.34324324324324323</v>
      </c>
      <c r="N45">
        <f t="shared" si="15"/>
        <v>0.34852546916890076</v>
      </c>
      <c r="O45">
        <f t="shared" si="16"/>
        <v>0.3537234042553192</v>
      </c>
      <c r="P45">
        <f t="shared" si="17"/>
        <v>0.3605263157894737</v>
      </c>
      <c r="Q45">
        <f t="shared" si="18"/>
        <v>0.36553524804177545</v>
      </c>
      <c r="R45" s="2">
        <f t="shared" si="19"/>
        <v>2.43</v>
      </c>
      <c r="S45">
        <f t="shared" si="20"/>
        <v>0.37046632124352324</v>
      </c>
      <c r="T45">
        <f t="shared" si="21"/>
        <v>0.37692307692307686</v>
      </c>
      <c r="U45">
        <f t="shared" si="22"/>
        <v>0.38167938931297707</v>
      </c>
      <c r="V45">
        <f t="shared" si="23"/>
        <v>0.3879093198992443</v>
      </c>
      <c r="W45">
        <f t="shared" si="24"/>
        <v>0.39401496259351626</v>
      </c>
      <c r="X45">
        <f t="shared" si="25"/>
        <v>0.39999999999999997</v>
      </c>
      <c r="Y45">
        <f t="shared" si="26"/>
        <v>0.4044117647058823</v>
      </c>
      <c r="Z45">
        <f t="shared" si="27"/>
        <v>0.41019417475728154</v>
      </c>
      <c r="AA45">
        <f t="shared" si="28"/>
        <v>0.4172661870503597</v>
      </c>
      <c r="AB45">
        <f t="shared" si="29"/>
        <v>0.42280285035629456</v>
      </c>
      <c r="AC45">
        <f t="shared" si="30"/>
        <v>0.42553191489361697</v>
      </c>
      <c r="AD45">
        <f t="shared" si="31"/>
        <v>0.42823529411764705</v>
      </c>
      <c r="AE45">
        <f t="shared" si="32"/>
        <v>0.43488372093023253</v>
      </c>
      <c r="AF45">
        <f t="shared" si="33"/>
        <v>0.4400921658986175</v>
      </c>
      <c r="AG45">
        <f t="shared" si="34"/>
        <v>0.4464692482915717</v>
      </c>
      <c r="AH45" s="2">
        <f t="shared" si="35"/>
        <v>2.43</v>
      </c>
      <c r="AI45">
        <f t="shared" si="36"/>
        <v>0.4514672686230249</v>
      </c>
      <c r="AJ45">
        <f t="shared" si="37"/>
        <v>0.45758928571428564</v>
      </c>
      <c r="AK45">
        <f t="shared" si="38"/>
        <v>0.46357615894039733</v>
      </c>
      <c r="AL45">
        <f t="shared" si="39"/>
        <v>0.46943231441048033</v>
      </c>
      <c r="AM45">
        <f t="shared" si="40"/>
        <v>0.4751619870410367</v>
      </c>
      <c r="AN45">
        <f t="shared" si="41"/>
        <v>0.4762931034482758</v>
      </c>
      <c r="AO45">
        <f t="shared" si="42"/>
        <v>0.48187633262260127</v>
      </c>
      <c r="AP45">
        <f t="shared" si="43"/>
        <v>0.4884210526315789</v>
      </c>
      <c r="AQ45">
        <f t="shared" si="44"/>
        <v>0.49374999999999997</v>
      </c>
      <c r="AR45">
        <f t="shared" si="45"/>
        <v>0.5</v>
      </c>
      <c r="AS45">
        <f t="shared" si="46"/>
        <v>0.5060975609756098</v>
      </c>
      <c r="AT45">
        <f t="shared" si="47"/>
        <v>0.5120481927710843</v>
      </c>
      <c r="AU45">
        <f t="shared" si="48"/>
        <v>0.5178571428571428</v>
      </c>
      <c r="AV45">
        <f t="shared" si="49"/>
        <v>0.5235294117647059</v>
      </c>
      <c r="AW45">
        <f t="shared" si="50"/>
        <v>0.5299806576402322</v>
      </c>
      <c r="AX45" s="2">
        <f t="shared" si="51"/>
        <v>2.43</v>
      </c>
      <c r="AY45">
        <f t="shared" si="52"/>
        <v>0.5353728489483747</v>
      </c>
      <c r="AZ45">
        <f t="shared" si="53"/>
        <v>0.5415094339622641</v>
      </c>
      <c r="BA45">
        <f t="shared" si="54"/>
        <v>0.547486033519553</v>
      </c>
      <c r="BB45">
        <f t="shared" si="55"/>
        <v>0.5524861878453039</v>
      </c>
      <c r="BC45">
        <f t="shared" si="56"/>
        <v>0.5533088235294118</v>
      </c>
      <c r="BD45">
        <f t="shared" si="57"/>
        <v>0.5597826086956522</v>
      </c>
      <c r="BE45">
        <f t="shared" si="58"/>
        <v>0.5652951699463328</v>
      </c>
      <c r="BF45">
        <f t="shared" si="59"/>
        <v>0.5714285714285715</v>
      </c>
      <c r="BG45">
        <f t="shared" si="60"/>
        <v>0.577391304347826</v>
      </c>
      <c r="BH45">
        <f t="shared" si="61"/>
        <v>0.5831903945111492</v>
      </c>
      <c r="BI45">
        <f t="shared" si="62"/>
        <v>0.5888324873096447</v>
      </c>
      <c r="BJ45">
        <f t="shared" si="63"/>
        <v>0.595</v>
      </c>
      <c r="BK45">
        <f t="shared" si="64"/>
        <v>0.600328947368421</v>
      </c>
      <c r="BL45">
        <f t="shared" si="65"/>
        <v>0.6061588330632092</v>
      </c>
      <c r="BM45">
        <f t="shared" si="66"/>
        <v>0.6118210862619808</v>
      </c>
      <c r="BN45" s="2">
        <f t="shared" si="67"/>
        <v>2.43</v>
      </c>
      <c r="BO45">
        <f t="shared" si="68"/>
        <v>0.6161137440758294</v>
      </c>
      <c r="BP45">
        <f t="shared" si="69"/>
        <v>0.6173228346456693</v>
      </c>
      <c r="BQ45">
        <f t="shared" si="70"/>
        <v>0.6232558139534884</v>
      </c>
      <c r="BR45">
        <f t="shared" si="71"/>
        <v>0.6290076335877862</v>
      </c>
      <c r="BS45">
        <f t="shared" si="72"/>
        <v>0.6345864661654135</v>
      </c>
      <c r="BT45">
        <f t="shared" si="73"/>
        <v>0.64</v>
      </c>
      <c r="BU45">
        <f t="shared" si="74"/>
        <v>0.6452554744525548</v>
      </c>
      <c r="BV45">
        <f t="shared" si="75"/>
        <v>0.6508620689655172</v>
      </c>
      <c r="BW45">
        <f t="shared" si="76"/>
        <v>0.6562942008486562</v>
      </c>
      <c r="BX45">
        <f t="shared" si="77"/>
        <v>0.6591865357643758</v>
      </c>
      <c r="BY45">
        <f t="shared" si="78"/>
        <v>0.6615598885793872</v>
      </c>
      <c r="BZ45">
        <f t="shared" si="79"/>
        <v>0.6671232876712329</v>
      </c>
      <c r="CA45">
        <f t="shared" si="80"/>
        <v>0.6725067385444744</v>
      </c>
      <c r="CB45">
        <f t="shared" si="81"/>
        <v>0.6777188328912467</v>
      </c>
      <c r="CC45">
        <f t="shared" si="82"/>
        <v>0.6827676240208878</v>
      </c>
      <c r="CD45" s="2">
        <f t="shared" si="83"/>
        <v>2.43</v>
      </c>
      <c r="CE45">
        <f t="shared" si="84"/>
        <v>0.6880616174582798</v>
      </c>
      <c r="CF45">
        <f t="shared" si="85"/>
        <v>0.6931818181818182</v>
      </c>
      <c r="CG45">
        <f t="shared" si="86"/>
        <v>0.6973848069738481</v>
      </c>
      <c r="CH45">
        <f t="shared" si="87"/>
        <v>0.6981366459627328</v>
      </c>
      <c r="CI45">
        <f t="shared" si="88"/>
        <v>0.7032967032967034</v>
      </c>
      <c r="CJ45">
        <f t="shared" si="89"/>
        <v>0.7082833133253301</v>
      </c>
      <c r="CK45">
        <f t="shared" si="90"/>
        <v>0.7131050767414403</v>
      </c>
      <c r="CL45">
        <f t="shared" si="91"/>
        <v>0.7180974477958236</v>
      </c>
      <c r="CM45">
        <f t="shared" si="92"/>
        <v>0.7184241019698725</v>
      </c>
      <c r="CN45">
        <f t="shared" si="93"/>
        <v>0.7229190421892817</v>
      </c>
      <c r="CO45">
        <f t="shared" si="94"/>
        <v>0.7275784753363229</v>
      </c>
      <c r="CP45">
        <f t="shared" si="95"/>
        <v>0.7323788546255507</v>
      </c>
      <c r="CQ45">
        <f t="shared" si="96"/>
        <v>0.7367280606717226</v>
      </c>
      <c r="CR45">
        <f t="shared" si="97"/>
        <v>0.737012987012987</v>
      </c>
      <c r="CS45">
        <f t="shared" si="98"/>
        <v>0.7417640807651436</v>
      </c>
      <c r="CT45" s="2">
        <f t="shared" si="99"/>
        <v>2.43</v>
      </c>
      <c r="CU45">
        <f t="shared" si="100"/>
        <v>0.7463465553235908</v>
      </c>
      <c r="CV45">
        <f t="shared" si="101"/>
        <v>0.7507692307692307</v>
      </c>
      <c r="CW45">
        <f t="shared" si="102"/>
        <v>0.7552870090634441</v>
      </c>
      <c r="CX45">
        <f t="shared" si="103"/>
        <v>0.7596439169139466</v>
      </c>
      <c r="CY45">
        <f t="shared" si="104"/>
        <v>0.7640776699029126</v>
      </c>
      <c r="CZ45">
        <f t="shared" si="105"/>
        <v>0.7683508102955195</v>
      </c>
      <c r="DA45">
        <f t="shared" si="106"/>
        <v>0.7724719101123596</v>
      </c>
      <c r="DB45">
        <f t="shared" si="107"/>
        <v>0.7766544117647058</v>
      </c>
      <c r="DC45">
        <f t="shared" si="108"/>
        <v>0.7808836789900812</v>
      </c>
      <c r="DD45">
        <f t="shared" si="109"/>
        <v>0.7849557522123893</v>
      </c>
      <c r="DE45">
        <f t="shared" si="110"/>
        <v>0.7890625</v>
      </c>
      <c r="DF45">
        <f t="shared" si="111"/>
        <v>0.793015332197615</v>
      </c>
      <c r="DG45">
        <f t="shared" si="112"/>
        <v>0.7931914893617021</v>
      </c>
      <c r="DH45">
        <f t="shared" si="113"/>
        <v>0.800656275635767</v>
      </c>
    </row>
    <row r="46" spans="1:112" ht="12.75">
      <c r="A46" s="2">
        <v>2.49</v>
      </c>
      <c r="B46" s="2">
        <f t="shared" si="3"/>
        <v>2.49</v>
      </c>
      <c r="C46">
        <f t="shared" si="4"/>
        <v>0.28653295128939826</v>
      </c>
      <c r="D46">
        <f t="shared" si="5"/>
        <v>0.29059829059829057</v>
      </c>
      <c r="E46">
        <f t="shared" si="6"/>
        <v>0.2966101694915254</v>
      </c>
      <c r="F46">
        <f t="shared" si="7"/>
        <v>0.30056179775280895</v>
      </c>
      <c r="G46">
        <f t="shared" si="8"/>
        <v>0.3064066852367688</v>
      </c>
      <c r="H46">
        <f t="shared" si="9"/>
        <v>0.31215469613259667</v>
      </c>
      <c r="I46">
        <f t="shared" si="10"/>
        <v>0.3159340659340659</v>
      </c>
      <c r="J46">
        <f t="shared" si="11"/>
        <v>0.3215258855585831</v>
      </c>
      <c r="K46">
        <f t="shared" si="12"/>
        <v>0.327027027027027</v>
      </c>
      <c r="L46">
        <f t="shared" si="13"/>
        <v>0.33243967828418225</v>
      </c>
      <c r="M46">
        <f t="shared" si="14"/>
        <v>0.3377659574468085</v>
      </c>
      <c r="N46">
        <f t="shared" si="15"/>
        <v>0.34300791556728233</v>
      </c>
      <c r="O46">
        <f t="shared" si="16"/>
        <v>0.3481675392670157</v>
      </c>
      <c r="P46">
        <f t="shared" si="17"/>
        <v>0.3549222797927461</v>
      </c>
      <c r="Q46">
        <f t="shared" si="18"/>
        <v>0.3598971722365038</v>
      </c>
      <c r="R46" s="2">
        <f t="shared" si="19"/>
        <v>2.49</v>
      </c>
      <c r="S46">
        <f t="shared" si="20"/>
        <v>0.3647959183673469</v>
      </c>
      <c r="T46">
        <f t="shared" si="21"/>
        <v>0.3712121212121212</v>
      </c>
      <c r="U46">
        <f t="shared" si="22"/>
        <v>0.37593984962406013</v>
      </c>
      <c r="V46">
        <f t="shared" si="23"/>
        <v>0.38213399503722084</v>
      </c>
      <c r="W46">
        <f t="shared" si="24"/>
        <v>0.3882063882063882</v>
      </c>
      <c r="X46">
        <f t="shared" si="25"/>
        <v>0.39416058394160586</v>
      </c>
      <c r="Y46">
        <f t="shared" si="26"/>
        <v>0.3985507246376811</v>
      </c>
      <c r="Z46">
        <f t="shared" si="27"/>
        <v>0.4043062200956938</v>
      </c>
      <c r="AA46">
        <f t="shared" si="28"/>
        <v>0.41134751773049644</v>
      </c>
      <c r="AB46">
        <f t="shared" si="29"/>
        <v>0.41686182669789223</v>
      </c>
      <c r="AC46">
        <f t="shared" si="30"/>
        <v>0.4195804195804196</v>
      </c>
      <c r="AD46">
        <f t="shared" si="31"/>
        <v>0.42227378190255216</v>
      </c>
      <c r="AE46">
        <f t="shared" si="32"/>
        <v>0.4288990825688073</v>
      </c>
      <c r="AF46">
        <f t="shared" si="33"/>
        <v>0.434090909090909</v>
      </c>
      <c r="AG46">
        <f t="shared" si="34"/>
        <v>0.4404494382022472</v>
      </c>
      <c r="AH46" s="2">
        <f t="shared" si="35"/>
        <v>2.49</v>
      </c>
      <c r="AI46">
        <f t="shared" si="36"/>
        <v>0.4454342984409799</v>
      </c>
      <c r="AJ46">
        <f t="shared" si="37"/>
        <v>0.4515418502202643</v>
      </c>
      <c r="AK46">
        <f t="shared" si="38"/>
        <v>0.4575163398692811</v>
      </c>
      <c r="AL46">
        <f t="shared" si="39"/>
        <v>0.4633620689655172</v>
      </c>
      <c r="AM46">
        <f t="shared" si="40"/>
        <v>0.4690831556503198</v>
      </c>
      <c r="AN46">
        <f t="shared" si="41"/>
        <v>0.47021276595744677</v>
      </c>
      <c r="AO46">
        <f t="shared" si="42"/>
        <v>0.4757894736842105</v>
      </c>
      <c r="AP46">
        <f t="shared" si="43"/>
        <v>0.48232848232848224</v>
      </c>
      <c r="AQ46">
        <f t="shared" si="44"/>
        <v>0.4876543209876543</v>
      </c>
      <c r="AR46">
        <f t="shared" si="45"/>
        <v>0.4939024390243903</v>
      </c>
      <c r="AS46">
        <f t="shared" si="46"/>
        <v>0.5</v>
      </c>
      <c r="AT46">
        <f t="shared" si="47"/>
        <v>0.5059523809523809</v>
      </c>
      <c r="AU46">
        <f t="shared" si="48"/>
        <v>0.5117647058823529</v>
      </c>
      <c r="AV46">
        <f t="shared" si="49"/>
        <v>0.5174418604651162</v>
      </c>
      <c r="AW46">
        <f t="shared" si="50"/>
        <v>0.5239005736137667</v>
      </c>
      <c r="AX46" s="2">
        <f t="shared" si="51"/>
        <v>2.49</v>
      </c>
      <c r="AY46">
        <f t="shared" si="52"/>
        <v>0.5293005671077504</v>
      </c>
      <c r="AZ46">
        <f t="shared" si="53"/>
        <v>0.5354477611940298</v>
      </c>
      <c r="BA46">
        <f t="shared" si="54"/>
        <v>0.5414364640883979</v>
      </c>
      <c r="BB46">
        <f t="shared" si="55"/>
        <v>0.5464480874316939</v>
      </c>
      <c r="BC46">
        <f t="shared" si="56"/>
        <v>0.5472727272727272</v>
      </c>
      <c r="BD46">
        <f t="shared" si="57"/>
        <v>0.553763440860215</v>
      </c>
      <c r="BE46">
        <f t="shared" si="58"/>
        <v>0.55929203539823</v>
      </c>
      <c r="BF46">
        <f t="shared" si="59"/>
        <v>0.5654450261780105</v>
      </c>
      <c r="BG46">
        <f t="shared" si="60"/>
        <v>0.5714285714285714</v>
      </c>
      <c r="BH46">
        <f t="shared" si="61"/>
        <v>0.5772495755517826</v>
      </c>
      <c r="BI46">
        <f t="shared" si="62"/>
        <v>0.5829145728643216</v>
      </c>
      <c r="BJ46">
        <f t="shared" si="63"/>
        <v>0.5891089108910891</v>
      </c>
      <c r="BK46">
        <f t="shared" si="64"/>
        <v>0.5944625407166123</v>
      </c>
      <c r="BL46">
        <f t="shared" si="65"/>
        <v>0.6003210272873194</v>
      </c>
      <c r="BM46">
        <f t="shared" si="66"/>
        <v>0.6060126582278481</v>
      </c>
      <c r="BN46" s="2">
        <f t="shared" si="67"/>
        <v>2.49</v>
      </c>
      <c r="BO46">
        <f t="shared" si="68"/>
        <v>0.6103286384976525</v>
      </c>
      <c r="BP46">
        <f t="shared" si="69"/>
        <v>0.6115444617784711</v>
      </c>
      <c r="BQ46">
        <f t="shared" si="70"/>
        <v>0.6175115207373272</v>
      </c>
      <c r="BR46">
        <f t="shared" si="71"/>
        <v>0.6232980332829047</v>
      </c>
      <c r="BS46">
        <f t="shared" si="72"/>
        <v>0.6289120715350223</v>
      </c>
      <c r="BT46">
        <f t="shared" si="73"/>
        <v>0.6343612334801763</v>
      </c>
      <c r="BU46">
        <f t="shared" si="74"/>
        <v>0.6396526772793053</v>
      </c>
      <c r="BV46">
        <f t="shared" si="75"/>
        <v>0.6452991452991453</v>
      </c>
      <c r="BW46">
        <f t="shared" si="76"/>
        <v>0.6507713884992987</v>
      </c>
      <c r="BX46">
        <f t="shared" si="77"/>
        <v>0.6536856745479833</v>
      </c>
      <c r="BY46">
        <f t="shared" si="78"/>
        <v>0.6560773480662984</v>
      </c>
      <c r="BZ46">
        <f t="shared" si="79"/>
        <v>0.6616847826086957</v>
      </c>
      <c r="CA46">
        <f t="shared" si="80"/>
        <v>0.6671122994652406</v>
      </c>
      <c r="CB46">
        <f t="shared" si="81"/>
        <v>0.6723684210526316</v>
      </c>
      <c r="CC46">
        <f t="shared" si="82"/>
        <v>0.677461139896373</v>
      </c>
      <c r="CD46" s="2">
        <f t="shared" si="83"/>
        <v>2.49</v>
      </c>
      <c r="CE46">
        <f t="shared" si="84"/>
        <v>0.6828025477707006</v>
      </c>
      <c r="CF46">
        <f t="shared" si="85"/>
        <v>0.6879699248120301</v>
      </c>
      <c r="CG46">
        <f t="shared" si="86"/>
        <v>0.6922126081582199</v>
      </c>
      <c r="CH46">
        <f t="shared" si="87"/>
        <v>0.6929716399506782</v>
      </c>
      <c r="CI46">
        <f t="shared" si="88"/>
        <v>0.6981818181818181</v>
      </c>
      <c r="CJ46">
        <f t="shared" si="89"/>
        <v>0.7032181168057211</v>
      </c>
      <c r="CK46">
        <f t="shared" si="90"/>
        <v>0.7080890973036341</v>
      </c>
      <c r="CL46">
        <f t="shared" si="91"/>
        <v>0.7131336405529954</v>
      </c>
      <c r="CM46">
        <f t="shared" si="92"/>
        <v>0.7134637514384349</v>
      </c>
      <c r="CN46">
        <f t="shared" si="93"/>
        <v>0.7180067950169875</v>
      </c>
      <c r="CO46">
        <f t="shared" si="94"/>
        <v>0.72271714922049</v>
      </c>
      <c r="CP46">
        <f t="shared" si="95"/>
        <v>0.7275711159737418</v>
      </c>
      <c r="CQ46">
        <f t="shared" si="96"/>
        <v>0.7319698600645856</v>
      </c>
      <c r="CR46">
        <f t="shared" si="97"/>
        <v>0.732258064516129</v>
      </c>
      <c r="CS46">
        <f t="shared" si="98"/>
        <v>0.737064413938754</v>
      </c>
      <c r="CT46" s="2">
        <f t="shared" si="99"/>
        <v>2.49</v>
      </c>
      <c r="CU46">
        <f t="shared" si="100"/>
        <v>0.741701244813278</v>
      </c>
      <c r="CV46">
        <f t="shared" si="101"/>
        <v>0.746177370030581</v>
      </c>
      <c r="CW46">
        <f t="shared" si="102"/>
        <v>0.7507507507507507</v>
      </c>
      <c r="CX46">
        <f t="shared" si="103"/>
        <v>0.7551622418879056</v>
      </c>
      <c r="CY46">
        <f t="shared" si="104"/>
        <v>0.7596525096525097</v>
      </c>
      <c r="CZ46">
        <f t="shared" si="105"/>
        <v>0.7639810426540284</v>
      </c>
      <c r="DA46">
        <f t="shared" si="106"/>
        <v>0.7681564245810055</v>
      </c>
      <c r="DB46">
        <f t="shared" si="107"/>
        <v>0.7723948811700182</v>
      </c>
      <c r="DC46">
        <f t="shared" si="108"/>
        <v>0.7766816143497758</v>
      </c>
      <c r="DD46">
        <f t="shared" si="109"/>
        <v>0.7808098591549295</v>
      </c>
      <c r="DE46">
        <f t="shared" si="110"/>
        <v>0.7849740932642487</v>
      </c>
      <c r="DF46">
        <f t="shared" si="111"/>
        <v>0.7889830508474576</v>
      </c>
      <c r="DG46">
        <f t="shared" si="112"/>
        <v>0.7891617273497036</v>
      </c>
      <c r="DH46">
        <f t="shared" si="113"/>
        <v>0.796734693877551</v>
      </c>
    </row>
    <row r="47" spans="1:112" ht="12.75">
      <c r="A47" s="2">
        <v>2.55</v>
      </c>
      <c r="B47" s="2">
        <f t="shared" si="3"/>
        <v>2.55</v>
      </c>
      <c r="C47">
        <f t="shared" si="4"/>
        <v>0.28169014084507044</v>
      </c>
      <c r="D47">
        <f t="shared" si="5"/>
        <v>0.28571428571428575</v>
      </c>
      <c r="E47">
        <f t="shared" si="6"/>
        <v>0.2916666666666667</v>
      </c>
      <c r="F47">
        <f t="shared" si="7"/>
        <v>0.2955801104972376</v>
      </c>
      <c r="G47">
        <f t="shared" si="8"/>
        <v>0.30136986301369867</v>
      </c>
      <c r="H47">
        <f t="shared" si="9"/>
        <v>0.3070652173913043</v>
      </c>
      <c r="I47">
        <f t="shared" si="10"/>
        <v>0.3108108108108108</v>
      </c>
      <c r="J47">
        <f t="shared" si="11"/>
        <v>0.31635388739946385</v>
      </c>
      <c r="K47">
        <f t="shared" si="12"/>
        <v>0.3218085106382979</v>
      </c>
      <c r="L47">
        <f t="shared" si="13"/>
        <v>0.32717678100263853</v>
      </c>
      <c r="M47">
        <f t="shared" si="14"/>
        <v>0.33246073298429324</v>
      </c>
      <c r="N47">
        <f t="shared" si="15"/>
        <v>0.3376623376623377</v>
      </c>
      <c r="O47">
        <f t="shared" si="16"/>
        <v>0.3427835051546392</v>
      </c>
      <c r="P47">
        <f t="shared" si="17"/>
        <v>0.3494897959183674</v>
      </c>
      <c r="Q47">
        <f t="shared" si="18"/>
        <v>0.35443037974683544</v>
      </c>
      <c r="R47" s="2">
        <f t="shared" si="19"/>
        <v>2.55</v>
      </c>
      <c r="S47">
        <f t="shared" si="20"/>
        <v>0.3592964824120603</v>
      </c>
      <c r="T47">
        <f t="shared" si="21"/>
        <v>0.36567164179104483</v>
      </c>
      <c r="U47">
        <f t="shared" si="22"/>
        <v>0.3703703703703704</v>
      </c>
      <c r="V47">
        <f t="shared" si="23"/>
        <v>0.3765281173594132</v>
      </c>
      <c r="W47">
        <f t="shared" si="24"/>
        <v>0.3825665859564165</v>
      </c>
      <c r="X47">
        <f t="shared" si="25"/>
        <v>0.38848920863309355</v>
      </c>
      <c r="Y47">
        <f t="shared" si="26"/>
        <v>0.3928571428571429</v>
      </c>
      <c r="Z47">
        <f t="shared" si="27"/>
        <v>0.39858490566037735</v>
      </c>
      <c r="AA47">
        <f t="shared" si="28"/>
        <v>0.40559440559440557</v>
      </c>
      <c r="AB47">
        <f t="shared" si="29"/>
        <v>0.4110854503464203</v>
      </c>
      <c r="AC47">
        <f t="shared" si="30"/>
        <v>0.4137931034482759</v>
      </c>
      <c r="AD47">
        <f t="shared" si="31"/>
        <v>0.41647597254004576</v>
      </c>
      <c r="AE47">
        <f t="shared" si="32"/>
        <v>0.42307692307692313</v>
      </c>
      <c r="AF47">
        <f t="shared" si="33"/>
        <v>0.42825112107623314</v>
      </c>
      <c r="AG47">
        <f t="shared" si="34"/>
        <v>0.434589800443459</v>
      </c>
      <c r="AH47" s="2">
        <f t="shared" si="35"/>
        <v>2.55</v>
      </c>
      <c r="AI47">
        <f t="shared" si="36"/>
        <v>0.43956043956043955</v>
      </c>
      <c r="AJ47">
        <f t="shared" si="37"/>
        <v>0.44565217391304346</v>
      </c>
      <c r="AK47">
        <f t="shared" si="38"/>
        <v>0.45161290322580644</v>
      </c>
      <c r="AL47">
        <f t="shared" si="39"/>
        <v>0.45744680851063835</v>
      </c>
      <c r="AM47">
        <f t="shared" si="40"/>
        <v>0.46315789473684216</v>
      </c>
      <c r="AN47">
        <f t="shared" si="41"/>
        <v>0.4642857142857143</v>
      </c>
      <c r="AO47">
        <f t="shared" si="42"/>
        <v>0.4698544698544698</v>
      </c>
      <c r="AP47">
        <f t="shared" si="43"/>
        <v>0.4763860369609857</v>
      </c>
      <c r="AQ47">
        <f t="shared" si="44"/>
        <v>0.48170731707317077</v>
      </c>
      <c r="AR47">
        <f t="shared" si="45"/>
        <v>0.4879518072289157</v>
      </c>
      <c r="AS47">
        <f t="shared" si="46"/>
        <v>0.49404761904761907</v>
      </c>
      <c r="AT47">
        <f t="shared" si="47"/>
        <v>0.5</v>
      </c>
      <c r="AU47">
        <f t="shared" si="48"/>
        <v>0.5058139534883721</v>
      </c>
      <c r="AV47">
        <f t="shared" si="49"/>
        <v>0.5114942528735632</v>
      </c>
      <c r="AW47">
        <f t="shared" si="50"/>
        <v>0.5179584120982987</v>
      </c>
      <c r="AX47" s="2">
        <f t="shared" si="51"/>
        <v>2.55</v>
      </c>
      <c r="AY47">
        <f t="shared" si="52"/>
        <v>0.5233644859813084</v>
      </c>
      <c r="AZ47">
        <f t="shared" si="53"/>
        <v>0.5295202952029521</v>
      </c>
      <c r="BA47">
        <f t="shared" si="54"/>
        <v>0.53551912568306</v>
      </c>
      <c r="BB47">
        <f t="shared" si="55"/>
        <v>0.5405405405405406</v>
      </c>
      <c r="BC47">
        <f t="shared" si="56"/>
        <v>0.5413669064748201</v>
      </c>
      <c r="BD47">
        <f t="shared" si="57"/>
        <v>0.5478723404255319</v>
      </c>
      <c r="BE47">
        <f t="shared" si="58"/>
        <v>0.553415061295972</v>
      </c>
      <c r="BF47">
        <f t="shared" si="59"/>
        <v>0.5595854922279793</v>
      </c>
      <c r="BG47">
        <f t="shared" si="60"/>
        <v>0.565587734241908</v>
      </c>
      <c r="BH47">
        <f t="shared" si="61"/>
        <v>0.5714285714285715</v>
      </c>
      <c r="BI47">
        <f t="shared" si="62"/>
        <v>0.5771144278606966</v>
      </c>
      <c r="BJ47">
        <f t="shared" si="63"/>
        <v>0.5833333333333334</v>
      </c>
      <c r="BK47">
        <f t="shared" si="64"/>
        <v>0.5887096774193549</v>
      </c>
      <c r="BL47">
        <f t="shared" si="65"/>
        <v>0.5945945945945946</v>
      </c>
      <c r="BM47">
        <f t="shared" si="66"/>
        <v>0.6003134796238244</v>
      </c>
      <c r="BN47" s="2">
        <f t="shared" si="67"/>
        <v>2.55</v>
      </c>
      <c r="BO47">
        <f t="shared" si="68"/>
        <v>0.6046511627906977</v>
      </c>
      <c r="BP47">
        <f t="shared" si="69"/>
        <v>0.6058732612055642</v>
      </c>
      <c r="BQ47">
        <f t="shared" si="70"/>
        <v>0.6118721461187214</v>
      </c>
      <c r="BR47">
        <f t="shared" si="71"/>
        <v>0.6176911544227887</v>
      </c>
      <c r="BS47">
        <f t="shared" si="72"/>
        <v>0.6233382570162481</v>
      </c>
      <c r="BT47">
        <f t="shared" si="73"/>
        <v>0.62882096069869</v>
      </c>
      <c r="BU47">
        <f t="shared" si="74"/>
        <v>0.6341463414634146</v>
      </c>
      <c r="BV47">
        <f t="shared" si="75"/>
        <v>0.6398305084745763</v>
      </c>
      <c r="BW47">
        <f t="shared" si="76"/>
        <v>0.6453407510431154</v>
      </c>
      <c r="BX47">
        <f t="shared" si="77"/>
        <v>0.6482758620689656</v>
      </c>
      <c r="BY47">
        <f t="shared" si="78"/>
        <v>0.6506849315068494</v>
      </c>
      <c r="BZ47">
        <f t="shared" si="79"/>
        <v>0.65633423180593</v>
      </c>
      <c r="CA47">
        <f t="shared" si="80"/>
        <v>0.6618037135278515</v>
      </c>
      <c r="CB47">
        <f t="shared" si="81"/>
        <v>0.6671018276762403</v>
      </c>
      <c r="CC47">
        <f t="shared" si="82"/>
        <v>0.6722365038560412</v>
      </c>
      <c r="CD47" s="2">
        <f t="shared" si="83"/>
        <v>2.55</v>
      </c>
      <c r="CE47">
        <f t="shared" si="84"/>
        <v>0.6776232616940582</v>
      </c>
      <c r="CF47">
        <f t="shared" si="85"/>
        <v>0.6828358208955225</v>
      </c>
      <c r="CG47">
        <f t="shared" si="86"/>
        <v>0.6871165644171779</v>
      </c>
      <c r="CH47">
        <f t="shared" si="87"/>
        <v>0.6878824969400245</v>
      </c>
      <c r="CI47">
        <f t="shared" si="88"/>
        <v>0.6931407942238268</v>
      </c>
      <c r="CJ47">
        <f t="shared" si="89"/>
        <v>0.698224852071006</v>
      </c>
      <c r="CK47">
        <f t="shared" si="90"/>
        <v>0.7031431897555297</v>
      </c>
      <c r="CL47">
        <f t="shared" si="91"/>
        <v>0.7082379862700229</v>
      </c>
      <c r="CM47">
        <f t="shared" si="92"/>
        <v>0.7085714285714286</v>
      </c>
      <c r="CN47">
        <f t="shared" si="93"/>
        <v>0.7131608548931383</v>
      </c>
      <c r="CO47">
        <f t="shared" si="94"/>
        <v>0.717920353982301</v>
      </c>
      <c r="CP47">
        <f t="shared" si="95"/>
        <v>0.7228260869565218</v>
      </c>
      <c r="CQ47">
        <f t="shared" si="96"/>
        <v>0.7272727272727273</v>
      </c>
      <c r="CR47">
        <f t="shared" si="97"/>
        <v>0.7275641025641025</v>
      </c>
      <c r="CS47">
        <f t="shared" si="98"/>
        <v>0.7324239244491081</v>
      </c>
      <c r="CT47" s="2">
        <f t="shared" si="99"/>
        <v>2.55</v>
      </c>
      <c r="CU47">
        <f t="shared" si="100"/>
        <v>0.7371134020618557</v>
      </c>
      <c r="CV47">
        <f t="shared" si="101"/>
        <v>0.7416413373860182</v>
      </c>
      <c r="CW47">
        <f t="shared" si="102"/>
        <v>0.7462686567164178</v>
      </c>
      <c r="CX47">
        <f t="shared" si="103"/>
        <v>0.7507331378299119</v>
      </c>
      <c r="CY47">
        <f t="shared" si="104"/>
        <v>0.755278310940499</v>
      </c>
      <c r="CZ47">
        <f t="shared" si="105"/>
        <v>0.759660697455231</v>
      </c>
      <c r="DA47">
        <f t="shared" si="106"/>
        <v>0.7638888888888888</v>
      </c>
      <c r="DB47">
        <f t="shared" si="107"/>
        <v>0.7681818181818181</v>
      </c>
      <c r="DC47">
        <f t="shared" si="108"/>
        <v>0.7725245316681534</v>
      </c>
      <c r="DD47">
        <f t="shared" si="109"/>
        <v>0.776707530647986</v>
      </c>
      <c r="DE47">
        <f t="shared" si="110"/>
        <v>0.7809278350515464</v>
      </c>
      <c r="DF47">
        <f t="shared" si="111"/>
        <v>0.7849915682967961</v>
      </c>
      <c r="DG47">
        <f t="shared" si="112"/>
        <v>0.7851727042965458</v>
      </c>
      <c r="DH47">
        <f t="shared" si="113"/>
        <v>0.79285134037368</v>
      </c>
    </row>
    <row r="48" spans="1:112" ht="12.75">
      <c r="A48" s="2">
        <v>2.61</v>
      </c>
      <c r="B48" s="2">
        <f t="shared" si="3"/>
        <v>2.61</v>
      </c>
      <c r="C48">
        <f t="shared" si="4"/>
        <v>0.2770083102493075</v>
      </c>
      <c r="D48">
        <f t="shared" si="5"/>
        <v>0.2809917355371901</v>
      </c>
      <c r="E48">
        <f t="shared" si="6"/>
        <v>0.28688524590163933</v>
      </c>
      <c r="F48">
        <f t="shared" si="7"/>
        <v>0.2907608695652174</v>
      </c>
      <c r="G48">
        <f t="shared" si="8"/>
        <v>0.29649595687331537</v>
      </c>
      <c r="H48">
        <f t="shared" si="9"/>
        <v>0.30213903743315507</v>
      </c>
      <c r="I48">
        <f t="shared" si="10"/>
        <v>0.3058510638297872</v>
      </c>
      <c r="J48">
        <f t="shared" si="11"/>
        <v>0.3113456464379947</v>
      </c>
      <c r="K48">
        <f t="shared" si="12"/>
        <v>0.3167539267015707</v>
      </c>
      <c r="L48">
        <f t="shared" si="13"/>
        <v>0.32207792207792213</v>
      </c>
      <c r="M48">
        <f t="shared" si="14"/>
        <v>0.327319587628866</v>
      </c>
      <c r="N48">
        <f t="shared" si="15"/>
        <v>0.33248081841432225</v>
      </c>
      <c r="O48">
        <f t="shared" si="16"/>
        <v>0.33756345177664976</v>
      </c>
      <c r="P48">
        <f t="shared" si="17"/>
        <v>0.34422110552763824</v>
      </c>
      <c r="Q48">
        <f t="shared" si="18"/>
        <v>0.3491271820448878</v>
      </c>
      <c r="R48" s="2">
        <f t="shared" si="19"/>
        <v>2.61</v>
      </c>
      <c r="S48">
        <f t="shared" si="20"/>
        <v>0.35396039603960394</v>
      </c>
      <c r="T48">
        <f t="shared" si="21"/>
        <v>0.3602941176470588</v>
      </c>
      <c r="U48">
        <f t="shared" si="22"/>
        <v>0.3649635036496351</v>
      </c>
      <c r="V48">
        <f t="shared" si="23"/>
        <v>0.37108433734939755</v>
      </c>
      <c r="W48">
        <f t="shared" si="24"/>
        <v>0.3770883054892602</v>
      </c>
      <c r="X48">
        <f t="shared" si="25"/>
        <v>0.3829787234042553</v>
      </c>
      <c r="Y48">
        <f t="shared" si="26"/>
        <v>0.3873239436619718</v>
      </c>
      <c r="Z48">
        <f t="shared" si="27"/>
        <v>0.3930232558139535</v>
      </c>
      <c r="AA48">
        <f t="shared" si="28"/>
        <v>0.4</v>
      </c>
      <c r="AB48">
        <f t="shared" si="29"/>
        <v>0.4054669703872438</v>
      </c>
      <c r="AC48">
        <f t="shared" si="30"/>
        <v>0.40816326530612246</v>
      </c>
      <c r="AD48">
        <f t="shared" si="31"/>
        <v>0.41083521444695265</v>
      </c>
      <c r="AE48">
        <f t="shared" si="32"/>
        <v>0.41741071428571425</v>
      </c>
      <c r="AF48">
        <f t="shared" si="33"/>
        <v>0.422566371681416</v>
      </c>
      <c r="AG48">
        <f t="shared" si="34"/>
        <v>0.42888402625820565</v>
      </c>
      <c r="AH48" s="2">
        <f t="shared" si="35"/>
        <v>2.61</v>
      </c>
      <c r="AI48">
        <f t="shared" si="36"/>
        <v>0.4338394793926248</v>
      </c>
      <c r="AJ48">
        <f t="shared" si="37"/>
        <v>0.4399141630901287</v>
      </c>
      <c r="AK48">
        <f t="shared" si="38"/>
        <v>0.445859872611465</v>
      </c>
      <c r="AL48">
        <f t="shared" si="39"/>
        <v>0.45168067226890757</v>
      </c>
      <c r="AM48">
        <f t="shared" si="40"/>
        <v>0.45738045738045735</v>
      </c>
      <c r="AN48">
        <f t="shared" si="41"/>
        <v>0.45850622406639</v>
      </c>
      <c r="AO48">
        <f t="shared" si="42"/>
        <v>0.4640657084188912</v>
      </c>
      <c r="AP48">
        <f t="shared" si="43"/>
        <v>0.47058823529411764</v>
      </c>
      <c r="AQ48">
        <f t="shared" si="44"/>
        <v>0.4759036144578313</v>
      </c>
      <c r="AR48">
        <f t="shared" si="45"/>
        <v>0.48214285714285715</v>
      </c>
      <c r="AS48">
        <f t="shared" si="46"/>
        <v>0.48823529411764716</v>
      </c>
      <c r="AT48">
        <f t="shared" si="47"/>
        <v>0.49418604651162784</v>
      </c>
      <c r="AU48">
        <f t="shared" si="48"/>
        <v>0.5</v>
      </c>
      <c r="AV48">
        <f t="shared" si="49"/>
        <v>0.5056818181818182</v>
      </c>
      <c r="AW48">
        <f t="shared" si="50"/>
        <v>0.5121495327102804</v>
      </c>
      <c r="AX48" s="2">
        <f t="shared" si="51"/>
        <v>2.61</v>
      </c>
      <c r="AY48">
        <f t="shared" si="52"/>
        <v>0.5175600739371534</v>
      </c>
      <c r="AZ48">
        <f t="shared" si="53"/>
        <v>0.5237226277372262</v>
      </c>
      <c r="BA48">
        <f t="shared" si="54"/>
        <v>0.5297297297297298</v>
      </c>
      <c r="BB48">
        <f t="shared" si="55"/>
        <v>0.5347593582887701</v>
      </c>
      <c r="BC48">
        <f t="shared" si="56"/>
        <v>0.5355871886120996</v>
      </c>
      <c r="BD48">
        <f t="shared" si="57"/>
        <v>0.5421052631578948</v>
      </c>
      <c r="BE48">
        <f t="shared" si="58"/>
        <v>0.5476603119584056</v>
      </c>
      <c r="BF48">
        <f t="shared" si="59"/>
        <v>0.5538461538461539</v>
      </c>
      <c r="BG48">
        <f t="shared" si="60"/>
        <v>0.5598650927487352</v>
      </c>
      <c r="BH48">
        <f t="shared" si="61"/>
        <v>0.5657237936772047</v>
      </c>
      <c r="BI48">
        <f t="shared" si="62"/>
        <v>0.5714285714285714</v>
      </c>
      <c r="BJ48">
        <f t="shared" si="63"/>
        <v>0.5776699029126213</v>
      </c>
      <c r="BK48">
        <f t="shared" si="64"/>
        <v>0.5830670926517572</v>
      </c>
      <c r="BL48">
        <f t="shared" si="65"/>
        <v>0.5889763779527559</v>
      </c>
      <c r="BM48">
        <f t="shared" si="66"/>
        <v>0.59472049689441</v>
      </c>
      <c r="BN48" s="2">
        <f t="shared" si="67"/>
        <v>2.61</v>
      </c>
      <c r="BO48">
        <f t="shared" si="68"/>
        <v>0.5990783410138248</v>
      </c>
      <c r="BP48">
        <f t="shared" si="69"/>
        <v>0.6003062787136294</v>
      </c>
      <c r="BQ48">
        <f t="shared" si="70"/>
        <v>0.6063348416289593</v>
      </c>
      <c r="BR48">
        <f t="shared" si="71"/>
        <v>0.6121842496285289</v>
      </c>
      <c r="BS48">
        <f t="shared" si="72"/>
        <v>0.6178623718887262</v>
      </c>
      <c r="BT48">
        <f t="shared" si="73"/>
        <v>0.6233766233766235</v>
      </c>
      <c r="BU48">
        <f t="shared" si="74"/>
        <v>0.6287339971550499</v>
      </c>
      <c r="BV48">
        <f t="shared" si="75"/>
        <v>0.634453781512605</v>
      </c>
      <c r="BW48">
        <f t="shared" si="76"/>
        <v>0.6399999999999999</v>
      </c>
      <c r="BX48">
        <f t="shared" si="77"/>
        <v>0.6429548563611491</v>
      </c>
      <c r="BY48">
        <f t="shared" si="78"/>
        <v>0.6453804347826088</v>
      </c>
      <c r="BZ48">
        <f t="shared" si="79"/>
        <v>0.6510695187165775</v>
      </c>
      <c r="CA48">
        <f t="shared" si="80"/>
        <v>0.6565789473684212</v>
      </c>
      <c r="CB48">
        <f t="shared" si="81"/>
        <v>0.6619170984455959</v>
      </c>
      <c r="CC48">
        <f t="shared" si="82"/>
        <v>0.667091836734694</v>
      </c>
      <c r="CD48" s="2">
        <f t="shared" si="83"/>
        <v>2.61</v>
      </c>
      <c r="CE48">
        <f t="shared" si="84"/>
        <v>0.6725219573400251</v>
      </c>
      <c r="CF48">
        <f t="shared" si="85"/>
        <v>0.6777777777777778</v>
      </c>
      <c r="CG48">
        <f t="shared" si="86"/>
        <v>0.6820950060901341</v>
      </c>
      <c r="CH48">
        <f t="shared" si="87"/>
        <v>0.6828675577156743</v>
      </c>
      <c r="CI48">
        <f t="shared" si="88"/>
        <v>0.6881720430107527</v>
      </c>
      <c r="CJ48">
        <f t="shared" si="89"/>
        <v>0.6933019976498238</v>
      </c>
      <c r="CK48">
        <f t="shared" si="90"/>
        <v>0.6982658959537572</v>
      </c>
      <c r="CL48">
        <f t="shared" si="91"/>
        <v>0.7034090909090909</v>
      </c>
      <c r="CM48">
        <f t="shared" si="92"/>
        <v>0.7037457434733257</v>
      </c>
      <c r="CN48">
        <f t="shared" si="93"/>
        <v>0.7083798882681565</v>
      </c>
      <c r="CO48">
        <f t="shared" si="94"/>
        <v>0.7131868131868132</v>
      </c>
      <c r="CP48">
        <f t="shared" si="95"/>
        <v>0.7181425485961124</v>
      </c>
      <c r="CQ48">
        <f t="shared" si="96"/>
        <v>0.722635494155154</v>
      </c>
      <c r="CR48">
        <f t="shared" si="97"/>
        <v>0.7229299363057324</v>
      </c>
      <c r="CS48">
        <f t="shared" si="98"/>
        <v>0.7278415015641294</v>
      </c>
      <c r="CT48" s="2">
        <f t="shared" si="99"/>
        <v>2.61</v>
      </c>
      <c r="CU48">
        <f t="shared" si="100"/>
        <v>0.7325819672131149</v>
      </c>
      <c r="CV48">
        <f t="shared" si="101"/>
        <v>0.7371601208459215</v>
      </c>
      <c r="CW48">
        <f t="shared" si="102"/>
        <v>0.741839762611276</v>
      </c>
      <c r="CX48">
        <f t="shared" si="103"/>
        <v>0.7463556851311953</v>
      </c>
      <c r="CY48">
        <f t="shared" si="104"/>
        <v>0.7509541984732824</v>
      </c>
      <c r="CZ48">
        <f t="shared" si="105"/>
        <v>0.7553889409559513</v>
      </c>
      <c r="DA48">
        <f t="shared" si="106"/>
        <v>0.7596685082872928</v>
      </c>
      <c r="DB48">
        <f t="shared" si="107"/>
        <v>0.7640144665461122</v>
      </c>
      <c r="DC48">
        <f t="shared" si="108"/>
        <v>0.7684117125110914</v>
      </c>
      <c r="DD48">
        <f t="shared" si="109"/>
        <v>0.7726480836236934</v>
      </c>
      <c r="DE48">
        <f t="shared" si="110"/>
        <v>0.7769230769230769</v>
      </c>
      <c r="DF48">
        <f t="shared" si="111"/>
        <v>0.7810402684563759</v>
      </c>
      <c r="DG48">
        <f t="shared" si="112"/>
        <v>0.7812238055322717</v>
      </c>
      <c r="DH48">
        <f t="shared" si="113"/>
        <v>0.7890056588520614</v>
      </c>
    </row>
    <row r="49" spans="1:112" ht="12.75">
      <c r="A49" s="2">
        <v>2.67</v>
      </c>
      <c r="B49" s="2">
        <f t="shared" si="3"/>
        <v>2.67</v>
      </c>
      <c r="C49">
        <f t="shared" si="4"/>
        <v>0.2724795640326976</v>
      </c>
      <c r="D49">
        <f t="shared" si="5"/>
        <v>0.2764227642276423</v>
      </c>
      <c r="E49">
        <f t="shared" si="6"/>
        <v>0.28225806451612906</v>
      </c>
      <c r="F49">
        <f t="shared" si="7"/>
        <v>0.28609625668449196</v>
      </c>
      <c r="G49">
        <f t="shared" si="8"/>
        <v>0.2917771883289125</v>
      </c>
      <c r="H49">
        <f t="shared" si="9"/>
        <v>0.29736842105263156</v>
      </c>
      <c r="I49">
        <f t="shared" si="10"/>
        <v>0.3010471204188482</v>
      </c>
      <c r="J49">
        <f t="shared" si="11"/>
        <v>0.3064935064935065</v>
      </c>
      <c r="K49">
        <f t="shared" si="12"/>
        <v>0.3118556701030928</v>
      </c>
      <c r="L49">
        <f t="shared" si="13"/>
        <v>0.3171355498721227</v>
      </c>
      <c r="M49">
        <f t="shared" si="14"/>
        <v>0.3223350253807107</v>
      </c>
      <c r="N49">
        <f t="shared" si="15"/>
        <v>0.32745591939546603</v>
      </c>
      <c r="O49">
        <f t="shared" si="16"/>
        <v>0.3325</v>
      </c>
      <c r="P49">
        <f t="shared" si="17"/>
        <v>0.33910891089108913</v>
      </c>
      <c r="Q49">
        <f t="shared" si="18"/>
        <v>0.34398034398034394</v>
      </c>
      <c r="R49" s="2">
        <f t="shared" si="19"/>
        <v>2.67</v>
      </c>
      <c r="S49">
        <f t="shared" si="20"/>
        <v>0.3487804878048781</v>
      </c>
      <c r="T49">
        <f t="shared" si="21"/>
        <v>0.35507246376811596</v>
      </c>
      <c r="U49">
        <f t="shared" si="22"/>
        <v>0.3597122302158273</v>
      </c>
      <c r="V49">
        <f t="shared" si="23"/>
        <v>0.3657957244655582</v>
      </c>
      <c r="W49">
        <f t="shared" si="24"/>
        <v>0.37176470588235294</v>
      </c>
      <c r="X49">
        <f t="shared" si="25"/>
        <v>0.37762237762237766</v>
      </c>
      <c r="Y49">
        <f t="shared" si="26"/>
        <v>0.3819444444444444</v>
      </c>
      <c r="Z49">
        <f t="shared" si="27"/>
        <v>0.38761467889908263</v>
      </c>
      <c r="AA49">
        <f t="shared" si="28"/>
        <v>0.3945578231292517</v>
      </c>
      <c r="AB49">
        <f t="shared" si="29"/>
        <v>0.39999999999999997</v>
      </c>
      <c r="AC49">
        <f t="shared" si="30"/>
        <v>0.4026845637583893</v>
      </c>
      <c r="AD49">
        <f t="shared" si="31"/>
        <v>0.4053452115812918</v>
      </c>
      <c r="AE49">
        <f t="shared" si="32"/>
        <v>0.41189427312775334</v>
      </c>
      <c r="AF49">
        <f t="shared" si="33"/>
        <v>0.4170305676855895</v>
      </c>
      <c r="AG49">
        <f t="shared" si="34"/>
        <v>0.42332613390928725</v>
      </c>
      <c r="AH49" s="2">
        <f t="shared" si="35"/>
        <v>2.67</v>
      </c>
      <c r="AI49">
        <f t="shared" si="36"/>
        <v>0.4282655246252677</v>
      </c>
      <c r="AJ49">
        <f t="shared" si="37"/>
        <v>0.4343220338983051</v>
      </c>
      <c r="AK49">
        <f t="shared" si="38"/>
        <v>0.4402515723270441</v>
      </c>
      <c r="AL49">
        <f t="shared" si="39"/>
        <v>0.446058091286307</v>
      </c>
      <c r="AM49">
        <f t="shared" si="40"/>
        <v>0.45174537987679675</v>
      </c>
      <c r="AN49">
        <f t="shared" si="41"/>
        <v>0.45286885245901637</v>
      </c>
      <c r="AO49">
        <f t="shared" si="42"/>
        <v>0.4584178498985801</v>
      </c>
      <c r="AP49">
        <f t="shared" si="43"/>
        <v>0.46492985971943884</v>
      </c>
      <c r="AQ49">
        <f t="shared" si="44"/>
        <v>0.47023809523809523</v>
      </c>
      <c r="AR49">
        <f t="shared" si="45"/>
        <v>0.4764705882352942</v>
      </c>
      <c r="AS49">
        <f t="shared" si="46"/>
        <v>0.48255813953488375</v>
      </c>
      <c r="AT49">
        <f t="shared" si="47"/>
        <v>0.4885057471264368</v>
      </c>
      <c r="AU49">
        <f t="shared" si="48"/>
        <v>0.4943181818181819</v>
      </c>
      <c r="AV49">
        <f t="shared" si="49"/>
        <v>0.5</v>
      </c>
      <c r="AW49">
        <f t="shared" si="50"/>
        <v>0.5064695009242144</v>
      </c>
      <c r="AX49" s="2">
        <f t="shared" si="51"/>
        <v>2.67</v>
      </c>
      <c r="AY49">
        <f t="shared" si="52"/>
        <v>0.5118829981718465</v>
      </c>
      <c r="AZ49">
        <f t="shared" si="53"/>
        <v>0.5180505415162455</v>
      </c>
      <c r="BA49">
        <f t="shared" si="54"/>
        <v>0.5240641711229947</v>
      </c>
      <c r="BB49">
        <f t="shared" si="55"/>
        <v>0.5291005291005291</v>
      </c>
      <c r="BC49">
        <f t="shared" si="56"/>
        <v>0.5299295774647887</v>
      </c>
      <c r="BD49">
        <f t="shared" si="57"/>
        <v>0.5364583333333334</v>
      </c>
      <c r="BE49">
        <f t="shared" si="58"/>
        <v>0.5420240137221269</v>
      </c>
      <c r="BF49">
        <f t="shared" si="59"/>
        <v>0.5482233502538071</v>
      </c>
      <c r="BG49">
        <f t="shared" si="60"/>
        <v>0.5542570951585977</v>
      </c>
      <c r="BH49">
        <f t="shared" si="61"/>
        <v>0.5601317957166392</v>
      </c>
      <c r="BI49">
        <f t="shared" si="62"/>
        <v>0.5658536585365853</v>
      </c>
      <c r="BJ49">
        <f t="shared" si="63"/>
        <v>0.5721153846153846</v>
      </c>
      <c r="BK49">
        <f t="shared" si="64"/>
        <v>0.5775316455696202</v>
      </c>
      <c r="BL49">
        <f t="shared" si="65"/>
        <v>0.5834633385335414</v>
      </c>
      <c r="BM49">
        <f t="shared" si="66"/>
        <v>0.5892307692307692</v>
      </c>
      <c r="BN49" s="2">
        <f t="shared" si="67"/>
        <v>2.67</v>
      </c>
      <c r="BO49">
        <f t="shared" si="68"/>
        <v>0.593607305936073</v>
      </c>
      <c r="BP49">
        <f t="shared" si="69"/>
        <v>0.5948406676783005</v>
      </c>
      <c r="BQ49">
        <f t="shared" si="70"/>
        <v>0.600896860986547</v>
      </c>
      <c r="BR49">
        <f t="shared" si="71"/>
        <v>0.6067746686303388</v>
      </c>
      <c r="BS49">
        <f t="shared" si="72"/>
        <v>0.6124818577648766</v>
      </c>
      <c r="BT49">
        <f t="shared" si="73"/>
        <v>0.6180257510729614</v>
      </c>
      <c r="BU49">
        <f t="shared" si="74"/>
        <v>0.6234132581100141</v>
      </c>
      <c r="BV49">
        <f t="shared" si="75"/>
        <v>0.6291666666666667</v>
      </c>
      <c r="BW49">
        <f t="shared" si="76"/>
        <v>0.6347469220246238</v>
      </c>
      <c r="BX49">
        <f t="shared" si="77"/>
        <v>0.6377204884667571</v>
      </c>
      <c r="BY49">
        <f t="shared" si="78"/>
        <v>0.6401617250673854</v>
      </c>
      <c r="BZ49">
        <f t="shared" si="79"/>
        <v>0.6458885941644562</v>
      </c>
      <c r="CA49">
        <f t="shared" si="80"/>
        <v>0.6514360313315927</v>
      </c>
      <c r="CB49">
        <f t="shared" si="81"/>
        <v>0.6568123393316195</v>
      </c>
      <c r="CC49">
        <f t="shared" si="82"/>
        <v>0.6620253164556962</v>
      </c>
      <c r="CD49" s="2">
        <f t="shared" si="83"/>
        <v>2.67</v>
      </c>
      <c r="CE49">
        <f t="shared" si="84"/>
        <v>0.6674968866749688</v>
      </c>
      <c r="CF49">
        <f t="shared" si="85"/>
        <v>0.6727941176470589</v>
      </c>
      <c r="CG49">
        <f t="shared" si="86"/>
        <v>0.6771463119709794</v>
      </c>
      <c r="CH49">
        <f t="shared" si="87"/>
        <v>0.6779252110977082</v>
      </c>
      <c r="CI49">
        <f t="shared" si="88"/>
        <v>0.6832740213523132</v>
      </c>
      <c r="CJ49">
        <f t="shared" si="89"/>
        <v>0.6884480746791132</v>
      </c>
      <c r="CK49">
        <f t="shared" si="90"/>
        <v>0.6934557979334098</v>
      </c>
      <c r="CL49">
        <f t="shared" si="91"/>
        <v>0.698645598194131</v>
      </c>
      <c r="CM49">
        <f t="shared" si="92"/>
        <v>0.6989853438556933</v>
      </c>
      <c r="CN49">
        <f t="shared" si="93"/>
        <v>0.7036625971143174</v>
      </c>
      <c r="CO49">
        <f t="shared" si="94"/>
        <v>0.7085152838427947</v>
      </c>
      <c r="CP49">
        <f t="shared" si="95"/>
        <v>0.7135193133047211</v>
      </c>
      <c r="CQ49">
        <f t="shared" si="96"/>
        <v>0.7180570221752904</v>
      </c>
      <c r="CR49">
        <f t="shared" si="97"/>
        <v>0.7183544303797468</v>
      </c>
      <c r="CS49">
        <f t="shared" si="98"/>
        <v>0.7233160621761658</v>
      </c>
      <c r="CT49" s="2">
        <f t="shared" si="99"/>
        <v>2.67</v>
      </c>
      <c r="CU49">
        <f t="shared" si="100"/>
        <v>0.7281059063136457</v>
      </c>
      <c r="CV49">
        <f t="shared" si="101"/>
        <v>0.7327327327327328</v>
      </c>
      <c r="CW49">
        <f t="shared" si="102"/>
        <v>0.7374631268436578</v>
      </c>
      <c r="CX49">
        <f t="shared" si="103"/>
        <v>0.7420289855072464</v>
      </c>
      <c r="CY49">
        <f t="shared" si="104"/>
        <v>0.7466793168880456</v>
      </c>
      <c r="CZ49">
        <f t="shared" si="105"/>
        <v>0.7511649580615098</v>
      </c>
      <c r="DA49">
        <f t="shared" si="106"/>
        <v>0.7554945054945055</v>
      </c>
      <c r="DB49">
        <f t="shared" si="107"/>
        <v>0.7598920863309352</v>
      </c>
      <c r="DC49">
        <f t="shared" si="108"/>
        <v>0.764342453662842</v>
      </c>
      <c r="DD49">
        <f t="shared" si="109"/>
        <v>0.7686308492201039</v>
      </c>
      <c r="DE49">
        <f t="shared" si="110"/>
        <v>0.7729591836734694</v>
      </c>
      <c r="DF49">
        <f t="shared" si="111"/>
        <v>0.7771285475792988</v>
      </c>
      <c r="DG49">
        <f t="shared" si="112"/>
        <v>0.7773144286905755</v>
      </c>
      <c r="DH49">
        <f t="shared" si="113"/>
        <v>0.7851971037811746</v>
      </c>
    </row>
    <row r="50" spans="1:112" ht="12.75">
      <c r="A50" s="2">
        <v>2.74</v>
      </c>
      <c r="B50" s="2">
        <f t="shared" si="3"/>
        <v>2.74</v>
      </c>
      <c r="C50">
        <f t="shared" si="4"/>
        <v>0.267379679144385</v>
      </c>
      <c r="D50">
        <f t="shared" si="5"/>
        <v>0.2712765957446808</v>
      </c>
      <c r="E50">
        <f t="shared" si="6"/>
        <v>0.2770448548812665</v>
      </c>
      <c r="F50">
        <f t="shared" si="7"/>
        <v>0.28083989501312334</v>
      </c>
      <c r="G50">
        <f t="shared" si="8"/>
        <v>0.2864583333333333</v>
      </c>
      <c r="H50">
        <f t="shared" si="9"/>
        <v>0.2919896640826873</v>
      </c>
      <c r="I50">
        <f t="shared" si="10"/>
        <v>0.29562982005141386</v>
      </c>
      <c r="J50">
        <f t="shared" si="11"/>
        <v>0.3010204081632653</v>
      </c>
      <c r="K50">
        <f t="shared" si="12"/>
        <v>0.3063291139240506</v>
      </c>
      <c r="L50">
        <f t="shared" si="13"/>
        <v>0.3115577889447236</v>
      </c>
      <c r="M50">
        <f t="shared" si="14"/>
        <v>0.31670822942643395</v>
      </c>
      <c r="N50">
        <f t="shared" si="15"/>
        <v>0.3217821782178218</v>
      </c>
      <c r="O50">
        <f t="shared" si="16"/>
        <v>0.32678132678132676</v>
      </c>
      <c r="P50">
        <f t="shared" si="17"/>
        <v>0.3333333333333333</v>
      </c>
      <c r="Q50">
        <f t="shared" si="18"/>
        <v>0.3381642512077294</v>
      </c>
      <c r="R50" s="2">
        <f t="shared" si="19"/>
        <v>2.74</v>
      </c>
      <c r="S50">
        <f t="shared" si="20"/>
        <v>0.34292565947242204</v>
      </c>
      <c r="T50">
        <f t="shared" si="21"/>
        <v>0.3491686460807601</v>
      </c>
      <c r="U50">
        <f t="shared" si="22"/>
        <v>0.35377358490566035</v>
      </c>
      <c r="V50">
        <f t="shared" si="23"/>
        <v>0.3598130841121495</v>
      </c>
      <c r="W50">
        <f t="shared" si="24"/>
        <v>0.36574074074074076</v>
      </c>
      <c r="X50">
        <f t="shared" si="25"/>
        <v>0.37155963302752293</v>
      </c>
      <c r="Y50">
        <f t="shared" si="26"/>
        <v>0.3758542141230068</v>
      </c>
      <c r="Z50">
        <f t="shared" si="27"/>
        <v>0.38148984198645597</v>
      </c>
      <c r="AA50">
        <f t="shared" si="28"/>
        <v>0.3883928571428571</v>
      </c>
      <c r="AB50">
        <f t="shared" si="29"/>
        <v>0.3938053097345132</v>
      </c>
      <c r="AC50">
        <f t="shared" si="30"/>
        <v>0.39647577092511016</v>
      </c>
      <c r="AD50">
        <f t="shared" si="31"/>
        <v>0.3991228070175438</v>
      </c>
      <c r="AE50">
        <f t="shared" si="32"/>
        <v>0.40563991323210413</v>
      </c>
      <c r="AF50">
        <f t="shared" si="33"/>
        <v>0.41075268817204297</v>
      </c>
      <c r="AG50">
        <f t="shared" si="34"/>
        <v>0.41702127659574467</v>
      </c>
      <c r="AH50" s="2">
        <f t="shared" si="35"/>
        <v>2.74</v>
      </c>
      <c r="AI50">
        <f t="shared" si="36"/>
        <v>0.42194092827004215</v>
      </c>
      <c r="AJ50">
        <f t="shared" si="37"/>
        <v>0.42797494780793316</v>
      </c>
      <c r="AK50">
        <f t="shared" si="38"/>
        <v>0.4338842975206612</v>
      </c>
      <c r="AL50">
        <f t="shared" si="39"/>
        <v>0.43967280163599176</v>
      </c>
      <c r="AM50">
        <f t="shared" si="40"/>
        <v>0.44534412955465585</v>
      </c>
      <c r="AN50">
        <f t="shared" si="41"/>
        <v>0.44646464646464645</v>
      </c>
      <c r="AO50">
        <f t="shared" si="42"/>
        <v>0.45199999999999996</v>
      </c>
      <c r="AP50">
        <f t="shared" si="43"/>
        <v>0.4584980237154149</v>
      </c>
      <c r="AQ50">
        <f t="shared" si="44"/>
        <v>0.4637964774951076</v>
      </c>
      <c r="AR50">
        <f t="shared" si="45"/>
        <v>0.47001934235976794</v>
      </c>
      <c r="AS50">
        <f t="shared" si="46"/>
        <v>0.47609942638623326</v>
      </c>
      <c r="AT50">
        <f t="shared" si="47"/>
        <v>0.48204158790170126</v>
      </c>
      <c r="AU50">
        <f t="shared" si="48"/>
        <v>0.48785046728971965</v>
      </c>
      <c r="AV50">
        <f t="shared" si="49"/>
        <v>0.49353049907578556</v>
      </c>
      <c r="AW50">
        <f t="shared" si="50"/>
        <v>0.5</v>
      </c>
      <c r="AX50" s="2">
        <f t="shared" si="51"/>
        <v>2.74</v>
      </c>
      <c r="AY50">
        <f t="shared" si="52"/>
        <v>0.5054151624548736</v>
      </c>
      <c r="AZ50">
        <f t="shared" si="53"/>
        <v>0.5115864527629234</v>
      </c>
      <c r="BA50">
        <f t="shared" si="54"/>
        <v>0.5176056338028169</v>
      </c>
      <c r="BB50">
        <f t="shared" si="55"/>
        <v>0.5226480836236934</v>
      </c>
      <c r="BC50">
        <f t="shared" si="56"/>
        <v>0.5234782608695652</v>
      </c>
      <c r="BD50">
        <f t="shared" si="57"/>
        <v>0.5300171526586621</v>
      </c>
      <c r="BE50">
        <f t="shared" si="58"/>
        <v>0.535593220338983</v>
      </c>
      <c r="BF50">
        <f t="shared" si="59"/>
        <v>0.5418060200668896</v>
      </c>
      <c r="BG50">
        <f t="shared" si="60"/>
        <v>0.5478547854785478</v>
      </c>
      <c r="BH50">
        <f t="shared" si="61"/>
        <v>0.5537459283387621</v>
      </c>
      <c r="BI50">
        <f t="shared" si="62"/>
        <v>0.5594855305466238</v>
      </c>
      <c r="BJ50">
        <f t="shared" si="63"/>
        <v>0.565768621236133</v>
      </c>
      <c r="BK50">
        <f t="shared" si="64"/>
        <v>0.571205007824726</v>
      </c>
      <c r="BL50">
        <f t="shared" si="65"/>
        <v>0.5771604938271605</v>
      </c>
      <c r="BM50">
        <f t="shared" si="66"/>
        <v>0.5829528158295282</v>
      </c>
      <c r="BN50" s="2">
        <f t="shared" si="67"/>
        <v>2.74</v>
      </c>
      <c r="BO50">
        <f t="shared" si="68"/>
        <v>0.5873493975903614</v>
      </c>
      <c r="BP50">
        <f t="shared" si="69"/>
        <v>0.5885885885885885</v>
      </c>
      <c r="BQ50">
        <f t="shared" si="70"/>
        <v>0.5946745562130177</v>
      </c>
      <c r="BR50">
        <f t="shared" si="71"/>
        <v>0.6005830903790087</v>
      </c>
      <c r="BS50">
        <f t="shared" si="72"/>
        <v>0.6063218390804598</v>
      </c>
      <c r="BT50">
        <f t="shared" si="73"/>
        <v>0.6118980169971672</v>
      </c>
      <c r="BU50">
        <f t="shared" si="74"/>
        <v>0.6173184357541899</v>
      </c>
      <c r="BV50">
        <f t="shared" si="75"/>
        <v>0.6231086657496561</v>
      </c>
      <c r="BW50">
        <f t="shared" si="76"/>
        <v>0.6287262872628726</v>
      </c>
      <c r="BX50">
        <f t="shared" si="77"/>
        <v>0.6317204301075269</v>
      </c>
      <c r="BY50">
        <f t="shared" si="78"/>
        <v>0.6341789052069425</v>
      </c>
      <c r="BZ50">
        <f t="shared" si="79"/>
        <v>0.6399474375821288</v>
      </c>
      <c r="CA50">
        <f t="shared" si="80"/>
        <v>0.6455368693402328</v>
      </c>
      <c r="CB50">
        <f t="shared" si="81"/>
        <v>0.6509554140127388</v>
      </c>
      <c r="CC50">
        <f t="shared" si="82"/>
        <v>0.6562107904642409</v>
      </c>
      <c r="CD50" s="2">
        <f t="shared" si="83"/>
        <v>2.74</v>
      </c>
      <c r="CE50">
        <f t="shared" si="84"/>
        <v>0.6617283950617283</v>
      </c>
      <c r="CF50">
        <f t="shared" si="85"/>
        <v>0.6670716889428918</v>
      </c>
      <c r="CG50">
        <f t="shared" si="86"/>
        <v>0.671462829736211</v>
      </c>
      <c r="CH50">
        <f t="shared" si="87"/>
        <v>0.6722488038277512</v>
      </c>
      <c r="CI50">
        <f t="shared" si="88"/>
        <v>0.6776470588235294</v>
      </c>
      <c r="CJ50">
        <f t="shared" si="89"/>
        <v>0.6828703703703703</v>
      </c>
      <c r="CK50">
        <f t="shared" si="90"/>
        <v>0.6879271070615033</v>
      </c>
      <c r="CL50">
        <f t="shared" si="91"/>
        <v>0.6931690929451289</v>
      </c>
      <c r="CM50">
        <f t="shared" si="92"/>
        <v>0.6935123042505592</v>
      </c>
      <c r="CN50">
        <f t="shared" si="93"/>
        <v>0.698237885462555</v>
      </c>
      <c r="CO50">
        <f t="shared" si="94"/>
        <v>0.7031419284940411</v>
      </c>
      <c r="CP50">
        <f t="shared" si="95"/>
        <v>0.7082002129925452</v>
      </c>
      <c r="CQ50">
        <f t="shared" si="96"/>
        <v>0.7127882599580713</v>
      </c>
      <c r="CR50">
        <f t="shared" si="97"/>
        <v>0.713089005235602</v>
      </c>
      <c r="CS50">
        <f t="shared" si="98"/>
        <v>0.7181069958847737</v>
      </c>
      <c r="CT50" s="2">
        <f t="shared" si="99"/>
        <v>2.74</v>
      </c>
      <c r="CU50">
        <f t="shared" si="100"/>
        <v>0.7229524772497472</v>
      </c>
      <c r="CV50">
        <f t="shared" si="101"/>
        <v>0.7276341948310139</v>
      </c>
      <c r="CW50">
        <f t="shared" si="102"/>
        <v>0.732421875</v>
      </c>
      <c r="CX50">
        <f t="shared" si="103"/>
        <v>0.7370441458733206</v>
      </c>
      <c r="CY50">
        <f t="shared" si="104"/>
        <v>0.7417530631479736</v>
      </c>
      <c r="CZ50">
        <f t="shared" si="105"/>
        <v>0.7462962962962963</v>
      </c>
      <c r="DA50">
        <f t="shared" si="106"/>
        <v>0.7506824385805277</v>
      </c>
      <c r="DB50">
        <f t="shared" si="107"/>
        <v>0.7551385165326184</v>
      </c>
      <c r="DC50">
        <f t="shared" si="108"/>
        <v>0.7596491228070176</v>
      </c>
      <c r="DD50">
        <f t="shared" si="109"/>
        <v>0.7639965546942291</v>
      </c>
      <c r="DE50">
        <f t="shared" si="110"/>
        <v>0.7683854606931529</v>
      </c>
      <c r="DF50">
        <f t="shared" si="111"/>
        <v>0.7726141078838175</v>
      </c>
      <c r="DG50">
        <f t="shared" si="112"/>
        <v>0.7728026533996684</v>
      </c>
      <c r="DH50">
        <f t="shared" si="113"/>
        <v>0.7807999999999999</v>
      </c>
    </row>
    <row r="51" spans="1:112" ht="12.75">
      <c r="A51" s="2">
        <v>2.8</v>
      </c>
      <c r="B51" s="2">
        <f t="shared" si="3"/>
        <v>2.8</v>
      </c>
      <c r="C51">
        <f t="shared" si="4"/>
        <v>0.2631578947368421</v>
      </c>
      <c r="D51">
        <f t="shared" si="5"/>
        <v>0.2670157068062827</v>
      </c>
      <c r="E51">
        <f t="shared" si="6"/>
        <v>0.27272727272727276</v>
      </c>
      <c r="F51">
        <f t="shared" si="7"/>
        <v>0.2764857881136951</v>
      </c>
      <c r="G51">
        <f t="shared" si="8"/>
        <v>0.2820512820512821</v>
      </c>
      <c r="H51">
        <f t="shared" si="9"/>
        <v>0.2875318066157761</v>
      </c>
      <c r="I51">
        <f t="shared" si="10"/>
        <v>0.2911392405063291</v>
      </c>
      <c r="J51">
        <f t="shared" si="11"/>
        <v>0.2964824120603015</v>
      </c>
      <c r="K51">
        <f t="shared" si="12"/>
        <v>0.30174563591022446</v>
      </c>
      <c r="L51">
        <f t="shared" si="13"/>
        <v>0.3069306930693069</v>
      </c>
      <c r="M51">
        <f t="shared" si="14"/>
        <v>0.312039312039312</v>
      </c>
      <c r="N51">
        <f t="shared" si="15"/>
        <v>0.3170731707317074</v>
      </c>
      <c r="O51">
        <f t="shared" si="16"/>
        <v>0.3220338983050848</v>
      </c>
      <c r="P51">
        <f t="shared" si="17"/>
        <v>0.328537170263789</v>
      </c>
      <c r="Q51">
        <f t="shared" si="18"/>
        <v>0.33333333333333337</v>
      </c>
      <c r="R51" s="2">
        <f t="shared" si="19"/>
        <v>2.8</v>
      </c>
      <c r="S51">
        <f t="shared" si="20"/>
        <v>0.33806146572104023</v>
      </c>
      <c r="T51">
        <f t="shared" si="21"/>
        <v>0.34426229508196726</v>
      </c>
      <c r="U51">
        <f t="shared" si="22"/>
        <v>0.3488372093023256</v>
      </c>
      <c r="V51">
        <f t="shared" si="23"/>
        <v>0.3548387096774194</v>
      </c>
      <c r="W51">
        <f t="shared" si="24"/>
        <v>0.36073059360730597</v>
      </c>
      <c r="X51">
        <f t="shared" si="25"/>
        <v>0.36651583710407243</v>
      </c>
      <c r="Y51">
        <f t="shared" si="26"/>
        <v>0.3707865168539326</v>
      </c>
      <c r="Z51">
        <f t="shared" si="27"/>
        <v>0.37639198218262804</v>
      </c>
      <c r="AA51">
        <f t="shared" si="28"/>
        <v>0.3832599118942731</v>
      </c>
      <c r="AB51">
        <f t="shared" si="29"/>
        <v>0.388646288209607</v>
      </c>
      <c r="AC51">
        <f t="shared" si="30"/>
        <v>0.391304347826087</v>
      </c>
      <c r="AD51">
        <f t="shared" si="31"/>
        <v>0.3939393939393939</v>
      </c>
      <c r="AE51">
        <f t="shared" si="32"/>
        <v>0.4004282655246253</v>
      </c>
      <c r="AF51">
        <f t="shared" si="33"/>
        <v>0.40552016985138</v>
      </c>
      <c r="AG51">
        <f t="shared" si="34"/>
        <v>0.411764705882353</v>
      </c>
      <c r="AH51" s="2">
        <f t="shared" si="35"/>
        <v>2.8</v>
      </c>
      <c r="AI51">
        <f t="shared" si="36"/>
        <v>0.4166666666666667</v>
      </c>
      <c r="AJ51">
        <f t="shared" si="37"/>
        <v>0.422680412371134</v>
      </c>
      <c r="AK51">
        <f t="shared" si="38"/>
        <v>0.42857142857142855</v>
      </c>
      <c r="AL51">
        <f t="shared" si="39"/>
        <v>0.43434343434343436</v>
      </c>
      <c r="AM51">
        <f t="shared" si="40"/>
        <v>0.44000000000000006</v>
      </c>
      <c r="AN51">
        <f t="shared" si="41"/>
        <v>0.4411177644710579</v>
      </c>
      <c r="AO51">
        <f t="shared" si="42"/>
        <v>0.44664031620553357</v>
      </c>
      <c r="AP51">
        <f t="shared" si="43"/>
        <v>0.45312500000000006</v>
      </c>
      <c r="AQ51">
        <f t="shared" si="44"/>
        <v>0.4584139264990329</v>
      </c>
      <c r="AR51">
        <f t="shared" si="45"/>
        <v>0.4646271510516252</v>
      </c>
      <c r="AS51">
        <f t="shared" si="46"/>
        <v>0.4706994328922496</v>
      </c>
      <c r="AT51">
        <f t="shared" si="47"/>
        <v>0.4766355140186916</v>
      </c>
      <c r="AU51">
        <f t="shared" si="48"/>
        <v>0.4824399260628465</v>
      </c>
      <c r="AV51">
        <f t="shared" si="49"/>
        <v>0.4881170018281536</v>
      </c>
      <c r="AW51">
        <f t="shared" si="50"/>
        <v>0.4945848375451264</v>
      </c>
      <c r="AX51" s="2">
        <f t="shared" si="51"/>
        <v>2.8</v>
      </c>
      <c r="AY51">
        <f t="shared" si="52"/>
        <v>0.5</v>
      </c>
      <c r="AZ51">
        <f t="shared" si="53"/>
        <v>0.5061728395061729</v>
      </c>
      <c r="BA51">
        <f t="shared" si="54"/>
        <v>0.5121951219512195</v>
      </c>
      <c r="BB51">
        <f t="shared" si="55"/>
        <v>0.5172413793103449</v>
      </c>
      <c r="BC51">
        <f t="shared" si="56"/>
        <v>0.5180722891566265</v>
      </c>
      <c r="BD51">
        <f t="shared" si="57"/>
        <v>0.5246179966044142</v>
      </c>
      <c r="BE51">
        <f t="shared" si="58"/>
        <v>0.5302013422818792</v>
      </c>
      <c r="BF51">
        <f t="shared" si="59"/>
        <v>0.5364238410596027</v>
      </c>
      <c r="BG51">
        <f t="shared" si="60"/>
        <v>0.542483660130719</v>
      </c>
      <c r="BH51">
        <f t="shared" si="61"/>
        <v>0.5483870967741936</v>
      </c>
      <c r="BI51">
        <f t="shared" si="62"/>
        <v>0.5541401273885351</v>
      </c>
      <c r="BJ51">
        <f t="shared" si="63"/>
        <v>0.5604395604395604</v>
      </c>
      <c r="BK51">
        <f t="shared" si="64"/>
        <v>0.5658914728682171</v>
      </c>
      <c r="BL51">
        <f t="shared" si="65"/>
        <v>0.5718654434250765</v>
      </c>
      <c r="BM51">
        <f t="shared" si="66"/>
        <v>0.5776772247360483</v>
      </c>
      <c r="BN51" s="2">
        <f t="shared" si="67"/>
        <v>2.8</v>
      </c>
      <c r="BO51">
        <f t="shared" si="68"/>
        <v>0.582089552238806</v>
      </c>
      <c r="BP51">
        <f t="shared" si="69"/>
        <v>0.5833333333333334</v>
      </c>
      <c r="BQ51">
        <f t="shared" si="70"/>
        <v>0.5894428152492669</v>
      </c>
      <c r="BR51">
        <f t="shared" si="71"/>
        <v>0.5953757225433526</v>
      </c>
      <c r="BS51">
        <f t="shared" si="72"/>
        <v>0.6011396011396012</v>
      </c>
      <c r="BT51">
        <f t="shared" si="73"/>
        <v>0.6067415730337079</v>
      </c>
      <c r="BU51">
        <f t="shared" si="74"/>
        <v>0.6121883656509696</v>
      </c>
      <c r="BV51">
        <f t="shared" si="75"/>
        <v>0.6180081855388814</v>
      </c>
      <c r="BW51">
        <f t="shared" si="76"/>
        <v>0.6236559139784946</v>
      </c>
      <c r="BX51">
        <f t="shared" si="77"/>
        <v>0.6266666666666667</v>
      </c>
      <c r="BY51">
        <f t="shared" si="78"/>
        <v>0.6291390728476821</v>
      </c>
      <c r="BZ51">
        <f t="shared" si="79"/>
        <v>0.6349413298565841</v>
      </c>
      <c r="CA51">
        <f t="shared" si="80"/>
        <v>0.6405648267008986</v>
      </c>
      <c r="CB51">
        <f t="shared" si="81"/>
        <v>0.6460176991150443</v>
      </c>
      <c r="CC51">
        <f t="shared" si="82"/>
        <v>0.6513075965130759</v>
      </c>
      <c r="CD51" s="2">
        <f t="shared" si="83"/>
        <v>2.8</v>
      </c>
      <c r="CE51">
        <f t="shared" si="84"/>
        <v>0.6568627450980392</v>
      </c>
      <c r="CF51">
        <f t="shared" si="85"/>
        <v>0.6622436670687576</v>
      </c>
      <c r="CG51">
        <f t="shared" si="86"/>
        <v>0.6666666666666667</v>
      </c>
      <c r="CH51">
        <f t="shared" si="87"/>
        <v>0.667458432304038</v>
      </c>
      <c r="CI51">
        <f t="shared" si="88"/>
        <v>0.6728971962616823</v>
      </c>
      <c r="CJ51">
        <f t="shared" si="89"/>
        <v>0.67816091954023</v>
      </c>
      <c r="CK51">
        <f t="shared" si="90"/>
        <v>0.6832579185520362</v>
      </c>
      <c r="CL51">
        <f t="shared" si="91"/>
        <v>0.6885428253615128</v>
      </c>
      <c r="CM51">
        <f t="shared" si="92"/>
        <v>0.6888888888888889</v>
      </c>
      <c r="CN51">
        <f t="shared" si="93"/>
        <v>0.6936542669584245</v>
      </c>
      <c r="CO51">
        <f t="shared" si="94"/>
        <v>0.698600645855759</v>
      </c>
      <c r="CP51">
        <f t="shared" si="95"/>
        <v>0.7037037037037038</v>
      </c>
      <c r="CQ51">
        <f t="shared" si="96"/>
        <v>0.7083333333333334</v>
      </c>
      <c r="CR51">
        <f t="shared" si="97"/>
        <v>0.708636836628512</v>
      </c>
      <c r="CS51">
        <f t="shared" si="98"/>
        <v>0.7137014314928425</v>
      </c>
      <c r="CT51" s="2">
        <f t="shared" si="99"/>
        <v>2.8</v>
      </c>
      <c r="CU51">
        <f t="shared" si="100"/>
        <v>0.7185929648241207</v>
      </c>
      <c r="CV51">
        <f t="shared" si="101"/>
        <v>0.7233201581027667</v>
      </c>
      <c r="CW51">
        <f t="shared" si="102"/>
        <v>0.7281553398058251</v>
      </c>
      <c r="CX51">
        <f t="shared" si="103"/>
        <v>0.7328244274809159</v>
      </c>
      <c r="CY51">
        <f t="shared" si="104"/>
        <v>0.7375820056232427</v>
      </c>
      <c r="CZ51">
        <f t="shared" si="105"/>
        <v>0.7421731123388583</v>
      </c>
      <c r="DA51">
        <f t="shared" si="106"/>
        <v>0.7466063348416289</v>
      </c>
      <c r="DB51">
        <f t="shared" si="107"/>
        <v>0.7511111111111111</v>
      </c>
      <c r="DC51">
        <f t="shared" si="108"/>
        <v>0.7556719022687609</v>
      </c>
      <c r="DD51">
        <f t="shared" si="109"/>
        <v>0.7600685518423308</v>
      </c>
      <c r="DE51">
        <f t="shared" si="110"/>
        <v>0.7645079899074853</v>
      </c>
      <c r="DF51">
        <f t="shared" si="111"/>
        <v>0.7687861271676302</v>
      </c>
      <c r="DG51">
        <f t="shared" si="112"/>
        <v>0.768976897689769</v>
      </c>
      <c r="DH51">
        <f t="shared" si="113"/>
        <v>0.7770700636942676</v>
      </c>
    </row>
    <row r="52" spans="1:112" ht="12.75">
      <c r="A52" s="2">
        <v>2.87</v>
      </c>
      <c r="B52" s="2">
        <f t="shared" si="3"/>
        <v>2.87</v>
      </c>
      <c r="C52">
        <f t="shared" si="4"/>
        <v>0.25839793281653745</v>
      </c>
      <c r="D52">
        <f t="shared" si="5"/>
        <v>0.2622107969151671</v>
      </c>
      <c r="E52">
        <f t="shared" si="6"/>
        <v>0.26785714285714285</v>
      </c>
      <c r="F52">
        <f t="shared" si="7"/>
        <v>0.2715736040609137</v>
      </c>
      <c r="G52">
        <f t="shared" si="8"/>
        <v>0.2770780856423174</v>
      </c>
      <c r="H52">
        <f t="shared" si="9"/>
        <v>0.2825</v>
      </c>
      <c r="I52">
        <f t="shared" si="10"/>
        <v>0.28606965174129356</v>
      </c>
      <c r="J52">
        <f t="shared" si="11"/>
        <v>0.291358024691358</v>
      </c>
      <c r="K52">
        <f t="shared" si="12"/>
        <v>0.2965686274509804</v>
      </c>
      <c r="L52">
        <f t="shared" si="13"/>
        <v>0.3017031630170316</v>
      </c>
      <c r="M52">
        <f t="shared" si="14"/>
        <v>0.30676328502415456</v>
      </c>
      <c r="N52">
        <f t="shared" si="15"/>
        <v>0.3117505995203837</v>
      </c>
      <c r="O52">
        <f t="shared" si="16"/>
        <v>0.31666666666666665</v>
      </c>
      <c r="P52">
        <f t="shared" si="17"/>
        <v>0.3231132075471698</v>
      </c>
      <c r="Q52">
        <f t="shared" si="18"/>
        <v>0.3278688524590164</v>
      </c>
      <c r="R52" s="2">
        <f t="shared" si="19"/>
        <v>2.87</v>
      </c>
      <c r="S52">
        <f t="shared" si="20"/>
        <v>0.3325581395348837</v>
      </c>
      <c r="T52">
        <f t="shared" si="21"/>
        <v>0.33870967741935487</v>
      </c>
      <c r="U52">
        <f t="shared" si="22"/>
        <v>0.34324942791762014</v>
      </c>
      <c r="V52">
        <f t="shared" si="23"/>
        <v>0.3492063492063492</v>
      </c>
      <c r="W52">
        <f t="shared" si="24"/>
        <v>0.3550561797752809</v>
      </c>
      <c r="X52">
        <f t="shared" si="25"/>
        <v>0.3608017817371938</v>
      </c>
      <c r="Y52">
        <f t="shared" si="26"/>
        <v>0.36504424778761063</v>
      </c>
      <c r="Z52">
        <f t="shared" si="27"/>
        <v>0.37061403508771923</v>
      </c>
      <c r="AA52">
        <f t="shared" si="28"/>
        <v>0.37744034707158347</v>
      </c>
      <c r="AB52">
        <f t="shared" si="29"/>
        <v>0.38279569892473114</v>
      </c>
      <c r="AC52">
        <f t="shared" si="30"/>
        <v>0.3854389721627409</v>
      </c>
      <c r="AD52">
        <f t="shared" si="31"/>
        <v>0.38805970149253727</v>
      </c>
      <c r="AE52">
        <f t="shared" si="32"/>
        <v>0.39451476793248946</v>
      </c>
      <c r="AF52">
        <f t="shared" si="33"/>
        <v>0.39958158995815896</v>
      </c>
      <c r="AG52">
        <f t="shared" si="34"/>
        <v>0.40579710144927533</v>
      </c>
      <c r="AH52" s="2">
        <f t="shared" si="35"/>
        <v>2.87</v>
      </c>
      <c r="AI52">
        <f t="shared" si="36"/>
        <v>0.4106776180698152</v>
      </c>
      <c r="AJ52">
        <f t="shared" si="37"/>
        <v>0.41666666666666663</v>
      </c>
      <c r="AK52">
        <f t="shared" si="38"/>
        <v>0.42253521126760557</v>
      </c>
      <c r="AL52">
        <f t="shared" si="39"/>
        <v>0.42828685258964144</v>
      </c>
      <c r="AM52">
        <f t="shared" si="40"/>
        <v>0.4339250493096647</v>
      </c>
      <c r="AN52">
        <f t="shared" si="41"/>
        <v>0.43503937007874016</v>
      </c>
      <c r="AO52">
        <f t="shared" si="42"/>
        <v>0.4405458089668616</v>
      </c>
      <c r="AP52">
        <f t="shared" si="43"/>
        <v>0.44701348747591524</v>
      </c>
      <c r="AQ52">
        <f t="shared" si="44"/>
        <v>0.45229007633587787</v>
      </c>
      <c r="AR52">
        <f t="shared" si="45"/>
        <v>0.4584905660377358</v>
      </c>
      <c r="AS52">
        <f t="shared" si="46"/>
        <v>0.4645522388059702</v>
      </c>
      <c r="AT52">
        <f t="shared" si="47"/>
        <v>0.4704797047970479</v>
      </c>
      <c r="AU52">
        <f t="shared" si="48"/>
        <v>0.47627737226277367</v>
      </c>
      <c r="AV52">
        <f t="shared" si="49"/>
        <v>0.4819494584837545</v>
      </c>
      <c r="AW52">
        <f t="shared" si="50"/>
        <v>0.48841354723707664</v>
      </c>
      <c r="AX52" s="2">
        <f t="shared" si="51"/>
        <v>2.87</v>
      </c>
      <c r="AY52">
        <f t="shared" si="52"/>
        <v>0.49382716049382713</v>
      </c>
      <c r="AZ52">
        <f t="shared" si="53"/>
        <v>0.5</v>
      </c>
      <c r="BA52">
        <f t="shared" si="54"/>
        <v>0.5060240963855421</v>
      </c>
      <c r="BB52">
        <f t="shared" si="55"/>
        <v>0.5110732538330494</v>
      </c>
      <c r="BC52">
        <f t="shared" si="56"/>
        <v>0.5119047619047619</v>
      </c>
      <c r="BD52">
        <f t="shared" si="57"/>
        <v>0.5184563758389261</v>
      </c>
      <c r="BE52">
        <f t="shared" si="58"/>
        <v>0.5240464344941957</v>
      </c>
      <c r="BF52">
        <f t="shared" si="59"/>
        <v>0.530278232405892</v>
      </c>
      <c r="BG52">
        <f t="shared" si="60"/>
        <v>0.5363489499192245</v>
      </c>
      <c r="BH52">
        <f t="shared" si="61"/>
        <v>0.5422647527910686</v>
      </c>
      <c r="BI52">
        <f t="shared" si="62"/>
        <v>0.5480314960629922</v>
      </c>
      <c r="BJ52">
        <f t="shared" si="63"/>
        <v>0.5543478260869565</v>
      </c>
      <c r="BK52">
        <f t="shared" si="64"/>
        <v>0.5598159509202454</v>
      </c>
      <c r="BL52">
        <f t="shared" si="65"/>
        <v>0.5658093797276853</v>
      </c>
      <c r="BM52">
        <f t="shared" si="66"/>
        <v>0.5716417910447761</v>
      </c>
      <c r="BN52" s="2">
        <f t="shared" si="67"/>
        <v>2.87</v>
      </c>
      <c r="BO52">
        <f t="shared" si="68"/>
        <v>0.5760709010339734</v>
      </c>
      <c r="BP52">
        <f t="shared" si="69"/>
        <v>0.5773195876288659</v>
      </c>
      <c r="BQ52">
        <f t="shared" si="70"/>
        <v>0.5834542815674891</v>
      </c>
      <c r="BR52">
        <f t="shared" si="71"/>
        <v>0.5894134477825465</v>
      </c>
      <c r="BS52">
        <f t="shared" si="72"/>
        <v>0.5952045133991537</v>
      </c>
      <c r="BT52">
        <f t="shared" si="73"/>
        <v>0.6008344923504868</v>
      </c>
      <c r="BU52">
        <f t="shared" si="74"/>
        <v>0.6063100137174211</v>
      </c>
      <c r="BV52">
        <f t="shared" si="75"/>
        <v>0.6121621621621621</v>
      </c>
      <c r="BW52">
        <f t="shared" si="76"/>
        <v>0.6178428761651131</v>
      </c>
      <c r="BX52">
        <f t="shared" si="77"/>
        <v>0.6208718626155878</v>
      </c>
      <c r="BY52">
        <f t="shared" si="78"/>
        <v>0.6233595800524935</v>
      </c>
      <c r="BZ52">
        <f t="shared" si="79"/>
        <v>0.6291989664082688</v>
      </c>
      <c r="CA52">
        <f t="shared" si="80"/>
        <v>0.6348600508905853</v>
      </c>
      <c r="CB52">
        <f t="shared" si="81"/>
        <v>0.6403508771929824</v>
      </c>
      <c r="CC52">
        <f t="shared" si="82"/>
        <v>0.6456790123456789</v>
      </c>
      <c r="CD52" s="2">
        <f t="shared" si="83"/>
        <v>2.87</v>
      </c>
      <c r="CE52">
        <f t="shared" si="84"/>
        <v>0.6512758201701093</v>
      </c>
      <c r="CF52">
        <f t="shared" si="85"/>
        <v>0.6566985645933016</v>
      </c>
      <c r="CG52">
        <f t="shared" si="86"/>
        <v>0.6611570247933884</v>
      </c>
      <c r="CH52">
        <f t="shared" si="87"/>
        <v>0.6619552414605419</v>
      </c>
      <c r="CI52">
        <f t="shared" si="88"/>
        <v>0.6674391657010429</v>
      </c>
      <c r="CJ52">
        <f t="shared" si="89"/>
        <v>0.6727480045610035</v>
      </c>
      <c r="CK52">
        <f t="shared" si="90"/>
        <v>0.6778900112233446</v>
      </c>
      <c r="CL52">
        <f t="shared" si="91"/>
        <v>0.6832229580573952</v>
      </c>
      <c r="CM52">
        <f t="shared" si="92"/>
        <v>0.6835722160970231</v>
      </c>
      <c r="CN52">
        <f t="shared" si="93"/>
        <v>0.6883821932681867</v>
      </c>
      <c r="CO52">
        <f t="shared" si="94"/>
        <v>0.6933760683760685</v>
      </c>
      <c r="CP52">
        <f t="shared" si="95"/>
        <v>0.698529411764706</v>
      </c>
      <c r="CQ52">
        <f t="shared" si="96"/>
        <v>0.7032057911065149</v>
      </c>
      <c r="CR52">
        <f t="shared" si="97"/>
        <v>0.7035123966942148</v>
      </c>
      <c r="CS52">
        <f t="shared" si="98"/>
        <v>0.7086294416243655</v>
      </c>
      <c r="CT52" s="2">
        <f t="shared" si="99"/>
        <v>2.87</v>
      </c>
      <c r="CU52">
        <f t="shared" si="100"/>
        <v>0.7135728542914173</v>
      </c>
      <c r="CV52">
        <f t="shared" si="101"/>
        <v>0.7183513248282629</v>
      </c>
      <c r="CW52">
        <f t="shared" si="102"/>
        <v>0.7232401157184184</v>
      </c>
      <c r="CX52">
        <f t="shared" si="103"/>
        <v>0.7279620853080568</v>
      </c>
      <c r="CY52">
        <f t="shared" si="104"/>
        <v>0.7327746741154563</v>
      </c>
      <c r="CZ52">
        <f t="shared" si="105"/>
        <v>0.737419945105215</v>
      </c>
      <c r="DA52">
        <f t="shared" si="106"/>
        <v>0.7419064748201438</v>
      </c>
      <c r="DB52">
        <f t="shared" si="107"/>
        <v>0.7464664310954062</v>
      </c>
      <c r="DC52">
        <f t="shared" si="108"/>
        <v>0.7510841283607979</v>
      </c>
      <c r="DD52">
        <f t="shared" si="109"/>
        <v>0.7555366269165248</v>
      </c>
      <c r="DE52">
        <f t="shared" si="110"/>
        <v>0.7600334448160534</v>
      </c>
      <c r="DF52">
        <f t="shared" si="111"/>
        <v>0.764367816091954</v>
      </c>
      <c r="DG52">
        <f t="shared" si="112"/>
        <v>0.7645611156685808</v>
      </c>
      <c r="DH52">
        <f t="shared" si="113"/>
        <v>0.772763262074426</v>
      </c>
    </row>
    <row r="53" spans="1:112" ht="12.75">
      <c r="A53" s="2">
        <v>2.94</v>
      </c>
      <c r="B53" s="2">
        <f t="shared" si="3"/>
        <v>2.94</v>
      </c>
      <c r="C53">
        <f t="shared" si="4"/>
        <v>0.25380710659898476</v>
      </c>
      <c r="D53">
        <f t="shared" si="5"/>
        <v>0.25757575757575757</v>
      </c>
      <c r="E53">
        <f t="shared" si="6"/>
        <v>0.2631578947368421</v>
      </c>
      <c r="F53">
        <f t="shared" si="7"/>
        <v>0.2668329177057357</v>
      </c>
      <c r="G53">
        <f t="shared" si="8"/>
        <v>0.2722772277227723</v>
      </c>
      <c r="H53">
        <f t="shared" si="9"/>
        <v>0.2776412776412776</v>
      </c>
      <c r="I53">
        <f t="shared" si="10"/>
        <v>0.2811735941320293</v>
      </c>
      <c r="J53">
        <f t="shared" si="11"/>
        <v>0.28640776699029125</v>
      </c>
      <c r="K53">
        <f t="shared" si="12"/>
        <v>0.2915662650602409</v>
      </c>
      <c r="L53">
        <f t="shared" si="13"/>
        <v>0.2966507177033493</v>
      </c>
      <c r="M53">
        <f t="shared" si="14"/>
        <v>0.3016627078384798</v>
      </c>
      <c r="N53">
        <f t="shared" si="15"/>
        <v>0.30660377358490565</v>
      </c>
      <c r="O53">
        <f t="shared" si="16"/>
        <v>0.31147540983606564</v>
      </c>
      <c r="P53">
        <f t="shared" si="17"/>
        <v>0.31786542923433875</v>
      </c>
      <c r="Q53">
        <f t="shared" si="18"/>
        <v>0.3225806451612903</v>
      </c>
      <c r="R53" s="2">
        <f t="shared" si="19"/>
        <v>2.94</v>
      </c>
      <c r="S53">
        <f t="shared" si="20"/>
        <v>0.32723112128146453</v>
      </c>
      <c r="T53">
        <f t="shared" si="21"/>
        <v>0.3333333333333333</v>
      </c>
      <c r="U53">
        <f t="shared" si="22"/>
        <v>0.3378378378378379</v>
      </c>
      <c r="V53">
        <f t="shared" si="23"/>
        <v>0.34375</v>
      </c>
      <c r="W53">
        <f t="shared" si="24"/>
        <v>0.34955752212389385</v>
      </c>
      <c r="X53">
        <f t="shared" si="25"/>
        <v>0.35526315789473684</v>
      </c>
      <c r="Y53">
        <f t="shared" si="26"/>
        <v>0.35947712418300654</v>
      </c>
      <c r="Z53">
        <f t="shared" si="27"/>
        <v>0.3650107991360691</v>
      </c>
      <c r="AA53">
        <f t="shared" si="28"/>
        <v>0.3717948717948718</v>
      </c>
      <c r="AB53">
        <f t="shared" si="29"/>
        <v>0.37711864406779666</v>
      </c>
      <c r="AC53">
        <f t="shared" si="30"/>
        <v>0.37974683544303794</v>
      </c>
      <c r="AD53">
        <f t="shared" si="31"/>
        <v>0.3823529411764706</v>
      </c>
      <c r="AE53">
        <f t="shared" si="32"/>
        <v>0.38877338877338874</v>
      </c>
      <c r="AF53">
        <f t="shared" si="33"/>
        <v>0.3938144329896907</v>
      </c>
      <c r="AG53">
        <f t="shared" si="34"/>
        <v>0.39999999999999997</v>
      </c>
      <c r="AH53" s="2">
        <f t="shared" si="35"/>
        <v>2.94</v>
      </c>
      <c r="AI53">
        <f t="shared" si="36"/>
        <v>0.40485829959514175</v>
      </c>
      <c r="AJ53">
        <f t="shared" si="37"/>
        <v>0.4108216432865731</v>
      </c>
      <c r="AK53">
        <f t="shared" si="38"/>
        <v>0.4166666666666667</v>
      </c>
      <c r="AL53">
        <f t="shared" si="39"/>
        <v>0.4223968565815324</v>
      </c>
      <c r="AM53">
        <f t="shared" si="40"/>
        <v>0.4280155642023346</v>
      </c>
      <c r="AN53">
        <f t="shared" si="41"/>
        <v>0.42912621359223296</v>
      </c>
      <c r="AO53">
        <f t="shared" si="42"/>
        <v>0.4346153846153846</v>
      </c>
      <c r="AP53">
        <f t="shared" si="43"/>
        <v>0.44106463878326996</v>
      </c>
      <c r="AQ53">
        <f t="shared" si="44"/>
        <v>0.4463276836158192</v>
      </c>
      <c r="AR53">
        <f t="shared" si="45"/>
        <v>0.45251396648044695</v>
      </c>
      <c r="AS53">
        <f t="shared" si="46"/>
        <v>0.45856353591160226</v>
      </c>
      <c r="AT53">
        <f t="shared" si="47"/>
        <v>0.46448087431693985</v>
      </c>
      <c r="AU53">
        <f t="shared" si="48"/>
        <v>0.47027027027027024</v>
      </c>
      <c r="AV53">
        <f t="shared" si="49"/>
        <v>0.47593582887700536</v>
      </c>
      <c r="AW53">
        <f t="shared" si="50"/>
        <v>0.4823943661971832</v>
      </c>
      <c r="AX53" s="2">
        <f t="shared" si="51"/>
        <v>2.94</v>
      </c>
      <c r="AY53">
        <f t="shared" si="52"/>
        <v>0.4878048780487804</v>
      </c>
      <c r="AZ53">
        <f t="shared" si="53"/>
        <v>0.4939759036144578</v>
      </c>
      <c r="BA53">
        <f t="shared" si="54"/>
        <v>0.5</v>
      </c>
      <c r="BB53">
        <f t="shared" si="55"/>
        <v>0.5050505050505051</v>
      </c>
      <c r="BC53">
        <f t="shared" si="56"/>
        <v>0.5058823529411764</v>
      </c>
      <c r="BD53">
        <f t="shared" si="57"/>
        <v>0.5124378109452736</v>
      </c>
      <c r="BE53">
        <f t="shared" si="58"/>
        <v>0.518032786885246</v>
      </c>
      <c r="BF53">
        <f t="shared" si="59"/>
        <v>0.5242718446601943</v>
      </c>
      <c r="BG53">
        <f t="shared" si="60"/>
        <v>0.5303514376996805</v>
      </c>
      <c r="BH53">
        <f t="shared" si="61"/>
        <v>0.5362776025236593</v>
      </c>
      <c r="BI53">
        <f t="shared" si="62"/>
        <v>0.5420560747663551</v>
      </c>
      <c r="BJ53">
        <f t="shared" si="63"/>
        <v>0.5483870967741935</v>
      </c>
      <c r="BK53">
        <f t="shared" si="64"/>
        <v>0.5538694992412747</v>
      </c>
      <c r="BL53">
        <f t="shared" si="65"/>
        <v>0.5598802395209581</v>
      </c>
      <c r="BM53">
        <f t="shared" si="66"/>
        <v>0.5657311669128509</v>
      </c>
      <c r="BN53" s="2">
        <f t="shared" si="67"/>
        <v>2.94</v>
      </c>
      <c r="BO53">
        <f t="shared" si="68"/>
        <v>0.5701754385964912</v>
      </c>
      <c r="BP53">
        <f t="shared" si="69"/>
        <v>0.5714285714285715</v>
      </c>
      <c r="BQ53">
        <f t="shared" si="70"/>
        <v>0.5775862068965517</v>
      </c>
      <c r="BR53">
        <f t="shared" si="71"/>
        <v>0.5835694050991501</v>
      </c>
      <c r="BS53">
        <f t="shared" si="72"/>
        <v>0.5893854748603351</v>
      </c>
      <c r="BT53">
        <f t="shared" si="73"/>
        <v>0.5950413223140496</v>
      </c>
      <c r="BU53">
        <f t="shared" si="74"/>
        <v>0.6005434782608696</v>
      </c>
      <c r="BV53">
        <f t="shared" si="75"/>
        <v>0.606425702811245</v>
      </c>
      <c r="BW53">
        <f t="shared" si="76"/>
        <v>0.6121372031662269</v>
      </c>
      <c r="BX53">
        <f t="shared" si="77"/>
        <v>0.6151832460732984</v>
      </c>
      <c r="BY53">
        <f t="shared" si="78"/>
        <v>0.6176853055916776</v>
      </c>
      <c r="BZ53">
        <f t="shared" si="79"/>
        <v>0.6235595390524967</v>
      </c>
      <c r="CA53">
        <f t="shared" si="80"/>
        <v>0.6292559899117277</v>
      </c>
      <c r="CB53">
        <f t="shared" si="81"/>
        <v>0.6347826086956522</v>
      </c>
      <c r="CC53">
        <f t="shared" si="82"/>
        <v>0.6401468788249695</v>
      </c>
      <c r="CD53" s="2">
        <f t="shared" si="83"/>
        <v>2.94</v>
      </c>
      <c r="CE53">
        <f t="shared" si="84"/>
        <v>0.6457831325301204</v>
      </c>
      <c r="CF53">
        <f t="shared" si="85"/>
        <v>0.6512455516014235</v>
      </c>
      <c r="CG53">
        <f t="shared" si="86"/>
        <v>0.6557377049180328</v>
      </c>
      <c r="CH53">
        <f t="shared" si="87"/>
        <v>0.6565420560747663</v>
      </c>
      <c r="CI53">
        <f t="shared" si="88"/>
        <v>0.6620689655172414</v>
      </c>
      <c r="CJ53">
        <f t="shared" si="89"/>
        <v>0.6674208144796381</v>
      </c>
      <c r="CK53">
        <f t="shared" si="90"/>
        <v>0.6726057906458797</v>
      </c>
      <c r="CL53">
        <f t="shared" si="91"/>
        <v>0.6779846659364731</v>
      </c>
      <c r="CM53">
        <f t="shared" si="92"/>
        <v>0.6783369803063457</v>
      </c>
      <c r="CN53">
        <f t="shared" si="93"/>
        <v>0.6831896551724138</v>
      </c>
      <c r="CO53">
        <f t="shared" si="94"/>
        <v>0.6882290562036055</v>
      </c>
      <c r="CP53">
        <f t="shared" si="95"/>
        <v>0.6934306569343066</v>
      </c>
      <c r="CQ53">
        <f t="shared" si="96"/>
        <v>0.6981519507186857</v>
      </c>
      <c r="CR53">
        <f t="shared" si="97"/>
        <v>0.6984615384615385</v>
      </c>
      <c r="CS53">
        <f t="shared" si="98"/>
        <v>0.7036290322580646</v>
      </c>
      <c r="CT53" s="2">
        <f t="shared" si="99"/>
        <v>2.94</v>
      </c>
      <c r="CU53">
        <f t="shared" si="100"/>
        <v>0.7086223984142715</v>
      </c>
      <c r="CV53">
        <f t="shared" si="101"/>
        <v>0.7134502923976609</v>
      </c>
      <c r="CW53">
        <f t="shared" si="102"/>
        <v>0.7183908045977012</v>
      </c>
      <c r="CX53">
        <f t="shared" si="103"/>
        <v>0.7231638418079096</v>
      </c>
      <c r="CY53">
        <f t="shared" si="104"/>
        <v>0.7280296022201664</v>
      </c>
      <c r="CZ53">
        <f t="shared" si="105"/>
        <v>0.7327272727272728</v>
      </c>
      <c r="DA53">
        <f t="shared" si="106"/>
        <v>0.7372654155495979</v>
      </c>
      <c r="DB53">
        <f t="shared" si="107"/>
        <v>0.7418788410886743</v>
      </c>
      <c r="DC53">
        <f t="shared" si="108"/>
        <v>0.746551724137931</v>
      </c>
      <c r="DD53">
        <f t="shared" si="109"/>
        <v>0.7510584250635055</v>
      </c>
      <c r="DE53">
        <f t="shared" si="110"/>
        <v>0.7556109725685786</v>
      </c>
      <c r="DF53">
        <f t="shared" si="111"/>
        <v>0.76</v>
      </c>
      <c r="DG53">
        <f t="shared" si="112"/>
        <v>0.7601957585644372</v>
      </c>
      <c r="DH53">
        <f t="shared" si="113"/>
        <v>0.768503937007874</v>
      </c>
    </row>
    <row r="54" spans="1:112" ht="12.75">
      <c r="A54" s="2">
        <v>3</v>
      </c>
      <c r="B54" s="2">
        <f t="shared" si="3"/>
        <v>3</v>
      </c>
      <c r="C54">
        <f t="shared" si="4"/>
        <v>0.25</v>
      </c>
      <c r="D54">
        <f t="shared" si="5"/>
        <v>0.2537313432835821</v>
      </c>
      <c r="E54">
        <f t="shared" si="6"/>
        <v>0.2592592592592593</v>
      </c>
      <c r="F54">
        <f t="shared" si="7"/>
        <v>0.2628992628992629</v>
      </c>
      <c r="G54">
        <f t="shared" si="8"/>
        <v>0.26829268292682934</v>
      </c>
      <c r="H54">
        <f t="shared" si="9"/>
        <v>0.27360774818401934</v>
      </c>
      <c r="I54">
        <f t="shared" si="10"/>
        <v>0.2771084337349397</v>
      </c>
      <c r="J54">
        <f t="shared" si="11"/>
        <v>0.2822966507177034</v>
      </c>
      <c r="K54">
        <f t="shared" si="12"/>
        <v>0.28741092636579574</v>
      </c>
      <c r="L54">
        <f t="shared" si="13"/>
        <v>0.29245283018867924</v>
      </c>
      <c r="M54">
        <f t="shared" si="14"/>
        <v>0.29742388758782207</v>
      </c>
      <c r="N54">
        <f t="shared" si="15"/>
        <v>0.3023255813953489</v>
      </c>
      <c r="O54">
        <f t="shared" si="16"/>
        <v>0.3071593533487298</v>
      </c>
      <c r="P54">
        <f t="shared" si="17"/>
        <v>0.3135011441647597</v>
      </c>
      <c r="Q54">
        <f t="shared" si="18"/>
        <v>0.3181818181818181</v>
      </c>
      <c r="R54" s="2">
        <f t="shared" si="19"/>
        <v>3</v>
      </c>
      <c r="S54">
        <f t="shared" si="20"/>
        <v>0.3227990970654628</v>
      </c>
      <c r="T54">
        <f t="shared" si="21"/>
        <v>0.3288590604026846</v>
      </c>
      <c r="U54">
        <f t="shared" si="22"/>
        <v>0.3333333333333333</v>
      </c>
      <c r="V54">
        <f t="shared" si="23"/>
        <v>0.3392070484581498</v>
      </c>
      <c r="W54">
        <f t="shared" si="24"/>
        <v>0.34497816593886466</v>
      </c>
      <c r="X54">
        <f t="shared" si="25"/>
        <v>0.35064935064935066</v>
      </c>
      <c r="Y54">
        <f t="shared" si="26"/>
        <v>0.3548387096774193</v>
      </c>
      <c r="Z54">
        <f t="shared" si="27"/>
        <v>0.36034115138592754</v>
      </c>
      <c r="AA54">
        <f t="shared" si="28"/>
        <v>0.36708860759493667</v>
      </c>
      <c r="AB54">
        <f t="shared" si="29"/>
        <v>0.3723849372384937</v>
      </c>
      <c r="AC54">
        <f t="shared" si="30"/>
        <v>0.375</v>
      </c>
      <c r="AD54">
        <f t="shared" si="31"/>
        <v>0.3775933609958506</v>
      </c>
      <c r="AE54">
        <f t="shared" si="32"/>
        <v>0.38398357289527724</v>
      </c>
      <c r="AF54">
        <f t="shared" si="33"/>
        <v>0.38900203665987776</v>
      </c>
      <c r="AG54">
        <f t="shared" si="34"/>
        <v>0.3951612903225806</v>
      </c>
      <c r="AH54" s="2">
        <f t="shared" si="35"/>
        <v>3</v>
      </c>
      <c r="AI54">
        <f t="shared" si="36"/>
        <v>0.4</v>
      </c>
      <c r="AJ54">
        <f t="shared" si="37"/>
        <v>0.4059405940594059</v>
      </c>
      <c r="AK54">
        <f t="shared" si="38"/>
        <v>0.411764705882353</v>
      </c>
      <c r="AL54">
        <f t="shared" si="39"/>
        <v>0.4174757281553398</v>
      </c>
      <c r="AM54">
        <f t="shared" si="40"/>
        <v>0.4230769230769231</v>
      </c>
      <c r="AN54">
        <f t="shared" si="41"/>
        <v>0.42418426103646834</v>
      </c>
      <c r="AO54">
        <f t="shared" si="42"/>
        <v>0.42965779467680604</v>
      </c>
      <c r="AP54">
        <f t="shared" si="43"/>
        <v>0.4360902255639097</v>
      </c>
      <c r="AQ54">
        <f t="shared" si="44"/>
        <v>0.44134078212290506</v>
      </c>
      <c r="AR54">
        <f t="shared" si="45"/>
        <v>0.4475138121546962</v>
      </c>
      <c r="AS54">
        <f t="shared" si="46"/>
        <v>0.453551912568306</v>
      </c>
      <c r="AT54">
        <f t="shared" si="47"/>
        <v>0.45945945945945943</v>
      </c>
      <c r="AU54">
        <f t="shared" si="48"/>
        <v>0.46524064171123</v>
      </c>
      <c r="AV54">
        <f t="shared" si="49"/>
        <v>0.4708994708994709</v>
      </c>
      <c r="AW54">
        <f t="shared" si="50"/>
        <v>0.47735191637630664</v>
      </c>
      <c r="AX54" s="2">
        <f t="shared" si="51"/>
        <v>3</v>
      </c>
      <c r="AY54">
        <f t="shared" si="52"/>
        <v>0.48275862068965514</v>
      </c>
      <c r="AZ54">
        <f t="shared" si="53"/>
        <v>0.4889267461669506</v>
      </c>
      <c r="BA54">
        <f t="shared" si="54"/>
        <v>0.494949494949495</v>
      </c>
      <c r="BB54">
        <f t="shared" si="55"/>
        <v>0.5</v>
      </c>
      <c r="BC54">
        <f t="shared" si="56"/>
        <v>0.5008319467554077</v>
      </c>
      <c r="BD54">
        <f t="shared" si="57"/>
        <v>0.5073891625615763</v>
      </c>
      <c r="BE54">
        <f t="shared" si="58"/>
        <v>0.512987012987013</v>
      </c>
      <c r="BF54">
        <f t="shared" si="59"/>
        <v>0.5192307692307693</v>
      </c>
      <c r="BG54">
        <f t="shared" si="60"/>
        <v>0.5253164556962024</v>
      </c>
      <c r="BH54">
        <f t="shared" si="61"/>
        <v>0.53125</v>
      </c>
      <c r="BI54">
        <f t="shared" si="62"/>
        <v>0.537037037037037</v>
      </c>
      <c r="BJ54">
        <f t="shared" si="63"/>
        <v>0.5433789954337899</v>
      </c>
      <c r="BK54">
        <f t="shared" si="64"/>
        <v>0.5488721804511277</v>
      </c>
      <c r="BL54">
        <f t="shared" si="65"/>
        <v>0.5548961424332345</v>
      </c>
      <c r="BM54">
        <f t="shared" si="66"/>
        <v>0.5607613469985359</v>
      </c>
      <c r="BN54" s="2">
        <f t="shared" si="67"/>
        <v>3</v>
      </c>
      <c r="BO54">
        <f t="shared" si="68"/>
        <v>0.5652173913043478</v>
      </c>
      <c r="BP54">
        <f t="shared" si="69"/>
        <v>0.5664739884393064</v>
      </c>
      <c r="BQ54">
        <f t="shared" si="70"/>
        <v>0.5726495726495726</v>
      </c>
      <c r="BR54">
        <f t="shared" si="71"/>
        <v>0.5786516853932584</v>
      </c>
      <c r="BS54">
        <f t="shared" si="72"/>
        <v>0.5844875346260388</v>
      </c>
      <c r="BT54">
        <f t="shared" si="73"/>
        <v>0.5901639344262295</v>
      </c>
      <c r="BU54">
        <f t="shared" si="74"/>
        <v>0.5956873315363881</v>
      </c>
      <c r="BV54">
        <f t="shared" si="75"/>
        <v>0.601593625498008</v>
      </c>
      <c r="BW54">
        <f t="shared" si="76"/>
        <v>0.6073298429319371</v>
      </c>
      <c r="BX54">
        <f t="shared" si="77"/>
        <v>0.6103896103896104</v>
      </c>
      <c r="BY54">
        <f t="shared" si="78"/>
        <v>0.6129032258064516</v>
      </c>
      <c r="BZ54">
        <f t="shared" si="79"/>
        <v>0.6188055908513341</v>
      </c>
      <c r="CA54">
        <f t="shared" si="80"/>
        <v>0.6245306633291615</v>
      </c>
      <c r="CB54">
        <f t="shared" si="81"/>
        <v>0.6300863131935882</v>
      </c>
      <c r="CC54">
        <f t="shared" si="82"/>
        <v>0.6354799513973268</v>
      </c>
      <c r="CD54" s="2">
        <f t="shared" si="83"/>
        <v>3</v>
      </c>
      <c r="CE54">
        <f t="shared" si="84"/>
        <v>0.6411483253588518</v>
      </c>
      <c r="CF54">
        <f t="shared" si="85"/>
        <v>0.6466431095406361</v>
      </c>
      <c r="CG54">
        <f t="shared" si="86"/>
        <v>0.6511627906976744</v>
      </c>
      <c r="CH54">
        <f t="shared" si="87"/>
        <v>0.6519721577726217</v>
      </c>
      <c r="CI54">
        <f t="shared" si="88"/>
        <v>0.6575342465753424</v>
      </c>
      <c r="CJ54">
        <f t="shared" si="89"/>
        <v>0.6629213483146068</v>
      </c>
      <c r="CK54">
        <f t="shared" si="90"/>
        <v>0.668141592920354</v>
      </c>
      <c r="CL54">
        <f t="shared" si="91"/>
        <v>0.6735582154515778</v>
      </c>
      <c r="CM54">
        <f t="shared" si="92"/>
        <v>0.673913043478261</v>
      </c>
      <c r="CN54">
        <f t="shared" si="93"/>
        <v>0.6788008565310493</v>
      </c>
      <c r="CO54">
        <f t="shared" si="94"/>
        <v>0.6838777660695469</v>
      </c>
      <c r="CP54">
        <f t="shared" si="95"/>
        <v>0.689119170984456</v>
      </c>
      <c r="CQ54">
        <f t="shared" si="96"/>
        <v>0.693877551020408</v>
      </c>
      <c r="CR54">
        <f t="shared" si="97"/>
        <v>0.6941896024464832</v>
      </c>
      <c r="CS54">
        <f t="shared" si="98"/>
        <v>0.6993987975951904</v>
      </c>
      <c r="CT54" s="2">
        <f t="shared" si="99"/>
        <v>3</v>
      </c>
      <c r="CU54">
        <f t="shared" si="100"/>
        <v>0.7044334975369458</v>
      </c>
      <c r="CV54">
        <f t="shared" si="101"/>
        <v>0.7093023255813954</v>
      </c>
      <c r="CW54">
        <f t="shared" si="102"/>
        <v>0.7142857142857143</v>
      </c>
      <c r="CX54">
        <f t="shared" si="103"/>
        <v>0.7191011235955056</v>
      </c>
      <c r="CY54">
        <f t="shared" si="104"/>
        <v>0.7240110395584176</v>
      </c>
      <c r="CZ54">
        <f t="shared" si="105"/>
        <v>0.72875226039783</v>
      </c>
      <c r="DA54">
        <f t="shared" si="106"/>
        <v>0.7333333333333333</v>
      </c>
      <c r="DB54">
        <f t="shared" si="107"/>
        <v>0.7379912663755458</v>
      </c>
      <c r="DC54">
        <f t="shared" si="108"/>
        <v>0.7427101200686106</v>
      </c>
      <c r="DD54">
        <f t="shared" si="109"/>
        <v>0.7472620050547599</v>
      </c>
      <c r="DE54">
        <f t="shared" si="110"/>
        <v>0.7518610421836228</v>
      </c>
      <c r="DF54">
        <f t="shared" si="111"/>
        <v>0.7562956945572705</v>
      </c>
      <c r="DG54">
        <f t="shared" si="112"/>
        <v>0.7564935064935066</v>
      </c>
      <c r="DH54">
        <f t="shared" si="113"/>
        <v>0.7648902821316614</v>
      </c>
    </row>
    <row r="55" spans="1:112" ht="12.75">
      <c r="A55" s="2">
        <v>3.01</v>
      </c>
      <c r="B55" s="2">
        <f t="shared" si="3"/>
        <v>3.01</v>
      </c>
      <c r="C55">
        <f t="shared" si="4"/>
        <v>0.24937655860349128</v>
      </c>
      <c r="D55">
        <f t="shared" si="5"/>
        <v>0.25310173697270477</v>
      </c>
      <c r="E55">
        <f t="shared" si="6"/>
        <v>0.25862068965517243</v>
      </c>
      <c r="F55">
        <f t="shared" si="7"/>
        <v>0.2622549019607843</v>
      </c>
      <c r="G55">
        <f t="shared" si="8"/>
        <v>0.2676399026763991</v>
      </c>
      <c r="H55">
        <f t="shared" si="9"/>
        <v>0.27294685990338163</v>
      </c>
      <c r="I55">
        <f t="shared" si="10"/>
        <v>0.27644230769230765</v>
      </c>
      <c r="J55">
        <f t="shared" si="11"/>
        <v>0.28162291169451076</v>
      </c>
      <c r="K55">
        <f t="shared" si="12"/>
        <v>0.28672985781990523</v>
      </c>
      <c r="L55">
        <f t="shared" si="13"/>
        <v>0.2917647058823529</v>
      </c>
      <c r="M55">
        <f t="shared" si="14"/>
        <v>0.2967289719626169</v>
      </c>
      <c r="N55">
        <f t="shared" si="15"/>
        <v>0.30162412993039445</v>
      </c>
      <c r="O55">
        <f t="shared" si="16"/>
        <v>0.3064516129032258</v>
      </c>
      <c r="P55">
        <f t="shared" si="17"/>
        <v>0.3127853881278539</v>
      </c>
      <c r="Q55">
        <f t="shared" si="18"/>
        <v>0.31746031746031744</v>
      </c>
      <c r="R55" s="2">
        <f t="shared" si="19"/>
        <v>3.01</v>
      </c>
      <c r="S55">
        <f t="shared" si="20"/>
        <v>0.3220720720720721</v>
      </c>
      <c r="T55">
        <f t="shared" si="21"/>
        <v>0.32812500000000006</v>
      </c>
      <c r="U55">
        <f t="shared" si="22"/>
        <v>0.33259423503325947</v>
      </c>
      <c r="V55">
        <f t="shared" si="23"/>
        <v>0.3384615384615385</v>
      </c>
      <c r="W55">
        <f t="shared" si="24"/>
        <v>0.3442265795206972</v>
      </c>
      <c r="X55">
        <f t="shared" si="25"/>
        <v>0.34989200863930886</v>
      </c>
      <c r="Y55">
        <f t="shared" si="26"/>
        <v>0.3540772532188841</v>
      </c>
      <c r="Z55">
        <f t="shared" si="27"/>
        <v>0.3595744680851064</v>
      </c>
      <c r="AA55">
        <f t="shared" si="28"/>
        <v>0.3663157894736842</v>
      </c>
      <c r="AB55">
        <f t="shared" si="29"/>
        <v>0.37160751565762007</v>
      </c>
      <c r="AC55">
        <f t="shared" si="30"/>
        <v>0.37422037422037424</v>
      </c>
      <c r="AD55">
        <f t="shared" si="31"/>
        <v>0.37681159420289856</v>
      </c>
      <c r="AE55">
        <f t="shared" si="32"/>
        <v>0.3831967213114754</v>
      </c>
      <c r="AF55">
        <f t="shared" si="33"/>
        <v>0.3882113821138211</v>
      </c>
      <c r="AG55">
        <f t="shared" si="34"/>
        <v>0.3943661971830986</v>
      </c>
      <c r="AH55" s="2">
        <f t="shared" si="35"/>
        <v>3.01</v>
      </c>
      <c r="AI55">
        <f t="shared" si="36"/>
        <v>0.3992015968063872</v>
      </c>
      <c r="AJ55">
        <f t="shared" si="37"/>
        <v>0.4051383399209486</v>
      </c>
      <c r="AK55">
        <f t="shared" si="38"/>
        <v>0.41095890410958913</v>
      </c>
      <c r="AL55">
        <f t="shared" si="39"/>
        <v>0.41666666666666663</v>
      </c>
      <c r="AM55">
        <f t="shared" si="40"/>
        <v>0.4222648752399233</v>
      </c>
      <c r="AN55">
        <f t="shared" si="41"/>
        <v>0.42337164750957856</v>
      </c>
      <c r="AO55">
        <f t="shared" si="42"/>
        <v>0.428842504743833</v>
      </c>
      <c r="AP55">
        <f t="shared" si="43"/>
        <v>0.43527204502814254</v>
      </c>
      <c r="AQ55">
        <f t="shared" si="44"/>
        <v>0.4405204460966543</v>
      </c>
      <c r="AR55">
        <f t="shared" si="45"/>
        <v>0.4466911764705883</v>
      </c>
      <c r="AS55">
        <f t="shared" si="46"/>
        <v>0.45272727272727276</v>
      </c>
      <c r="AT55">
        <f t="shared" si="47"/>
        <v>0.45863309352517984</v>
      </c>
      <c r="AU55">
        <f t="shared" si="48"/>
        <v>0.4644128113879004</v>
      </c>
      <c r="AV55">
        <f t="shared" si="49"/>
        <v>0.47007042253521125</v>
      </c>
      <c r="AW55">
        <f t="shared" si="50"/>
        <v>0.47652173913043483</v>
      </c>
      <c r="AX55" s="2">
        <f t="shared" si="51"/>
        <v>3.01</v>
      </c>
      <c r="AY55">
        <f t="shared" si="52"/>
        <v>0.4819277108433735</v>
      </c>
      <c r="AZ55">
        <f t="shared" si="53"/>
        <v>0.48809523809523814</v>
      </c>
      <c r="BA55">
        <f t="shared" si="54"/>
        <v>0.4941176470588236</v>
      </c>
      <c r="BB55">
        <f t="shared" si="55"/>
        <v>0.49916805324459235</v>
      </c>
      <c r="BC55">
        <f t="shared" si="56"/>
        <v>0.5</v>
      </c>
      <c r="BD55">
        <f t="shared" si="57"/>
        <v>0.5065573770491804</v>
      </c>
      <c r="BE55">
        <f t="shared" si="58"/>
        <v>0.5121555915721232</v>
      </c>
      <c r="BF55">
        <f t="shared" si="59"/>
        <v>0.5184000000000001</v>
      </c>
      <c r="BG55">
        <f t="shared" si="60"/>
        <v>0.5244865718799367</v>
      </c>
      <c r="BH55">
        <f t="shared" si="61"/>
        <v>0.5304212168486739</v>
      </c>
      <c r="BI55">
        <f t="shared" si="62"/>
        <v>0.5362095531587057</v>
      </c>
      <c r="BJ55">
        <f t="shared" si="63"/>
        <v>0.5425531914893617</v>
      </c>
      <c r="BK55">
        <f t="shared" si="64"/>
        <v>0.5480480480480481</v>
      </c>
      <c r="BL55">
        <f t="shared" si="65"/>
        <v>0.554074074074074</v>
      </c>
      <c r="BM55">
        <f t="shared" si="66"/>
        <v>0.5599415204678363</v>
      </c>
      <c r="BN55" s="2">
        <f t="shared" si="67"/>
        <v>3.01</v>
      </c>
      <c r="BO55">
        <f t="shared" si="68"/>
        <v>0.5643994211287988</v>
      </c>
      <c r="BP55">
        <f t="shared" si="69"/>
        <v>0.5656565656565656</v>
      </c>
      <c r="BQ55">
        <f t="shared" si="70"/>
        <v>0.5718349928876244</v>
      </c>
      <c r="BR55">
        <f t="shared" si="71"/>
        <v>0.5778401122019635</v>
      </c>
      <c r="BS55">
        <f t="shared" si="72"/>
        <v>0.5836791147994468</v>
      </c>
      <c r="BT55">
        <f t="shared" si="73"/>
        <v>0.5893587994542975</v>
      </c>
      <c r="BU55">
        <f t="shared" si="74"/>
        <v>0.594885598923284</v>
      </c>
      <c r="BV55">
        <f t="shared" si="75"/>
        <v>0.6007957559681698</v>
      </c>
      <c r="BW55">
        <f t="shared" si="76"/>
        <v>0.6065359477124183</v>
      </c>
      <c r="BX55">
        <f t="shared" si="77"/>
        <v>0.6095979247730221</v>
      </c>
      <c r="BY55">
        <f t="shared" si="78"/>
        <v>0.6121134020618557</v>
      </c>
      <c r="BZ55">
        <f t="shared" si="79"/>
        <v>0.618020304568528</v>
      </c>
      <c r="CA55">
        <f t="shared" si="80"/>
        <v>0.62375</v>
      </c>
      <c r="CB55">
        <f t="shared" si="81"/>
        <v>0.6293103448275862</v>
      </c>
      <c r="CC55">
        <f t="shared" si="82"/>
        <v>0.6347087378640777</v>
      </c>
      <c r="CD55" s="2">
        <f t="shared" si="83"/>
        <v>3.01</v>
      </c>
      <c r="CE55">
        <f t="shared" si="84"/>
        <v>0.6403823178016727</v>
      </c>
      <c r="CF55">
        <f t="shared" si="85"/>
        <v>0.6458823529411765</v>
      </c>
      <c r="CG55">
        <f t="shared" si="86"/>
        <v>0.6504065040650406</v>
      </c>
      <c r="CH55">
        <f t="shared" si="87"/>
        <v>0.6512166859791426</v>
      </c>
      <c r="CI55">
        <f t="shared" si="88"/>
        <v>0.6567844925883695</v>
      </c>
      <c r="CJ55">
        <f t="shared" si="89"/>
        <v>0.6621773288439955</v>
      </c>
      <c r="CK55">
        <f t="shared" si="90"/>
        <v>0.667403314917127</v>
      </c>
      <c r="CL55">
        <f t="shared" si="91"/>
        <v>0.6728260869565218</v>
      </c>
      <c r="CM55">
        <f t="shared" si="92"/>
        <v>0.6731813246471227</v>
      </c>
      <c r="CN55">
        <f t="shared" si="93"/>
        <v>0.6780748663101605</v>
      </c>
      <c r="CO55">
        <f t="shared" si="94"/>
        <v>0.6831578947368421</v>
      </c>
      <c r="CP55">
        <f t="shared" si="95"/>
        <v>0.6884057971014493</v>
      </c>
      <c r="CQ55">
        <f t="shared" si="96"/>
        <v>0.6931702344546382</v>
      </c>
      <c r="CR55">
        <f t="shared" si="97"/>
        <v>0.6934826883910387</v>
      </c>
      <c r="CS55">
        <f t="shared" si="98"/>
        <v>0.6986986986986987</v>
      </c>
      <c r="CT55" s="2">
        <f t="shared" si="99"/>
        <v>3.01</v>
      </c>
      <c r="CU55">
        <f t="shared" si="100"/>
        <v>0.7037401574803149</v>
      </c>
      <c r="CV55">
        <f t="shared" si="101"/>
        <v>0.7086156824782188</v>
      </c>
      <c r="CW55">
        <f t="shared" si="102"/>
        <v>0.7136060894386299</v>
      </c>
      <c r="CX55">
        <f t="shared" si="103"/>
        <v>0.7184284377923292</v>
      </c>
      <c r="CY55">
        <f t="shared" si="104"/>
        <v>0.7233455882352942</v>
      </c>
      <c r="CZ55">
        <f t="shared" si="105"/>
        <v>0.7280939476061428</v>
      </c>
      <c r="DA55">
        <f t="shared" si="106"/>
        <v>0.7326820603907638</v>
      </c>
      <c r="DB55">
        <f t="shared" si="107"/>
        <v>0.7373472949389179</v>
      </c>
      <c r="DC55">
        <f t="shared" si="108"/>
        <v>0.7420736932305055</v>
      </c>
      <c r="DD55">
        <f t="shared" si="109"/>
        <v>0.7466329966329966</v>
      </c>
      <c r="DE55">
        <f t="shared" si="110"/>
        <v>0.7512396694214876</v>
      </c>
      <c r="DF55">
        <f t="shared" si="111"/>
        <v>0.7556818181818182</v>
      </c>
      <c r="DG55">
        <f t="shared" si="112"/>
        <v>0.7558799675587997</v>
      </c>
      <c r="DH55">
        <f t="shared" si="113"/>
        <v>0.7642913077525451</v>
      </c>
    </row>
    <row r="56" spans="1:112" ht="12.75">
      <c r="A56" s="2">
        <v>3.09</v>
      </c>
      <c r="B56" s="2">
        <f t="shared" si="3"/>
        <v>3.09</v>
      </c>
      <c r="C56">
        <f t="shared" si="4"/>
        <v>0.24449877750611249</v>
      </c>
      <c r="D56">
        <f t="shared" si="5"/>
        <v>0.24817518248175185</v>
      </c>
      <c r="E56">
        <f t="shared" si="6"/>
        <v>0.2536231884057971</v>
      </c>
      <c r="F56">
        <f t="shared" si="7"/>
        <v>0.2572115384615385</v>
      </c>
      <c r="G56">
        <f t="shared" si="8"/>
        <v>0.2625298329355609</v>
      </c>
      <c r="H56">
        <f t="shared" si="9"/>
        <v>0.2677725118483412</v>
      </c>
      <c r="I56">
        <f t="shared" si="10"/>
        <v>0.2712264150943396</v>
      </c>
      <c r="J56">
        <f t="shared" si="11"/>
        <v>0.2763466042154567</v>
      </c>
      <c r="K56">
        <f t="shared" si="12"/>
        <v>0.2813953488372093</v>
      </c>
      <c r="L56">
        <f t="shared" si="13"/>
        <v>0.2863741339491917</v>
      </c>
      <c r="M56">
        <f t="shared" si="14"/>
        <v>0.2912844036697248</v>
      </c>
      <c r="N56">
        <f t="shared" si="15"/>
        <v>0.29612756264236906</v>
      </c>
      <c r="O56">
        <f t="shared" si="16"/>
        <v>0.30090497737556565</v>
      </c>
      <c r="P56">
        <f t="shared" si="17"/>
        <v>0.30717488789237674</v>
      </c>
      <c r="Q56">
        <f t="shared" si="18"/>
        <v>0.3118040089086859</v>
      </c>
      <c r="R56" s="2">
        <f t="shared" si="19"/>
        <v>3.09</v>
      </c>
      <c r="S56">
        <f t="shared" si="20"/>
        <v>0.3163716814159292</v>
      </c>
      <c r="T56">
        <f t="shared" si="21"/>
        <v>0.3223684210526316</v>
      </c>
      <c r="U56">
        <f t="shared" si="22"/>
        <v>0.32679738562091504</v>
      </c>
      <c r="V56">
        <f t="shared" si="23"/>
        <v>0.3326133909287257</v>
      </c>
      <c r="W56">
        <f t="shared" si="24"/>
        <v>0.33832976445396146</v>
      </c>
      <c r="X56">
        <f t="shared" si="25"/>
        <v>0.3439490445859873</v>
      </c>
      <c r="Y56">
        <f t="shared" si="26"/>
        <v>0.3481012658227848</v>
      </c>
      <c r="Z56">
        <f t="shared" si="27"/>
        <v>0.3535564853556486</v>
      </c>
      <c r="AA56">
        <f t="shared" si="28"/>
        <v>0.36024844720496896</v>
      </c>
      <c r="AB56">
        <f t="shared" si="29"/>
        <v>0.3655030800821355</v>
      </c>
      <c r="AC56">
        <f t="shared" si="30"/>
        <v>0.3680981595092025</v>
      </c>
      <c r="AD56">
        <f t="shared" si="31"/>
        <v>0.37067209775967414</v>
      </c>
      <c r="AE56">
        <f t="shared" si="32"/>
        <v>0.37701612903225806</v>
      </c>
      <c r="AF56">
        <f t="shared" si="33"/>
        <v>0.382</v>
      </c>
      <c r="AG56">
        <f t="shared" si="34"/>
        <v>0.38811881188118813</v>
      </c>
      <c r="AH56" s="2">
        <f t="shared" si="35"/>
        <v>3.09</v>
      </c>
      <c r="AI56">
        <f t="shared" si="36"/>
        <v>0.39292730844793716</v>
      </c>
      <c r="AJ56">
        <f t="shared" si="37"/>
        <v>0.3988326848249027</v>
      </c>
      <c r="AK56">
        <f t="shared" si="38"/>
        <v>0.4046242774566475</v>
      </c>
      <c r="AL56">
        <f t="shared" si="39"/>
        <v>0.41030534351145037</v>
      </c>
      <c r="AM56">
        <f t="shared" si="40"/>
        <v>0.41587901701323254</v>
      </c>
      <c r="AN56">
        <f t="shared" si="41"/>
        <v>0.4169811320754717</v>
      </c>
      <c r="AO56">
        <f t="shared" si="42"/>
        <v>0.4224299065420561</v>
      </c>
      <c r="AP56">
        <f t="shared" si="43"/>
        <v>0.42883548983364134</v>
      </c>
      <c r="AQ56">
        <f t="shared" si="44"/>
        <v>0.4340659340659341</v>
      </c>
      <c r="AR56">
        <f t="shared" si="45"/>
        <v>0.4402173913043479</v>
      </c>
      <c r="AS56">
        <f t="shared" si="46"/>
        <v>0.446236559139785</v>
      </c>
      <c r="AT56">
        <f t="shared" si="47"/>
        <v>0.4521276595744681</v>
      </c>
      <c r="AU56">
        <f t="shared" si="48"/>
        <v>0.4578947368421053</v>
      </c>
      <c r="AV56">
        <f t="shared" si="49"/>
        <v>0.4635416666666667</v>
      </c>
      <c r="AW56">
        <f t="shared" si="50"/>
        <v>0.46998284734133794</v>
      </c>
      <c r="AX56" s="2">
        <f t="shared" si="51"/>
        <v>3.09</v>
      </c>
      <c r="AY56">
        <f t="shared" si="52"/>
        <v>0.47538200339558573</v>
      </c>
      <c r="AZ56">
        <f t="shared" si="53"/>
        <v>0.4815436241610738</v>
      </c>
      <c r="BA56">
        <f t="shared" si="54"/>
        <v>0.4875621890547264</v>
      </c>
      <c r="BB56">
        <f t="shared" si="55"/>
        <v>0.49261083743842365</v>
      </c>
      <c r="BC56">
        <f t="shared" si="56"/>
        <v>0.49344262295081964</v>
      </c>
      <c r="BD56">
        <f t="shared" si="57"/>
        <v>0.5</v>
      </c>
      <c r="BE56">
        <f t="shared" si="58"/>
        <v>0.5056</v>
      </c>
      <c r="BF56">
        <f t="shared" si="59"/>
        <v>0.5118483412322276</v>
      </c>
      <c r="BG56">
        <f t="shared" si="60"/>
        <v>0.5179407176287051</v>
      </c>
      <c r="BH56">
        <f t="shared" si="61"/>
        <v>0.5238828967642527</v>
      </c>
      <c r="BI56">
        <f t="shared" si="62"/>
        <v>0.5296803652968036</v>
      </c>
      <c r="BJ56">
        <f t="shared" si="63"/>
        <v>0.536036036036036</v>
      </c>
      <c r="BK56">
        <f t="shared" si="64"/>
        <v>0.5415430267062314</v>
      </c>
      <c r="BL56">
        <f t="shared" si="65"/>
        <v>0.547584187408492</v>
      </c>
      <c r="BM56">
        <f t="shared" si="66"/>
        <v>0.5534682080924855</v>
      </c>
      <c r="BN56" s="2">
        <f t="shared" si="67"/>
        <v>3.09</v>
      </c>
      <c r="BO56">
        <f t="shared" si="68"/>
        <v>0.5579399141630901</v>
      </c>
      <c r="BP56">
        <f t="shared" si="69"/>
        <v>0.5592011412268189</v>
      </c>
      <c r="BQ56">
        <f t="shared" si="70"/>
        <v>0.5654008438818565</v>
      </c>
      <c r="BR56">
        <f t="shared" si="71"/>
        <v>0.5714285714285714</v>
      </c>
      <c r="BS56">
        <f t="shared" si="72"/>
        <v>0.5772913816689467</v>
      </c>
      <c r="BT56">
        <f t="shared" si="73"/>
        <v>0.5829959514170041</v>
      </c>
      <c r="BU56">
        <f t="shared" si="74"/>
        <v>0.5885486018641811</v>
      </c>
      <c r="BV56">
        <f t="shared" si="75"/>
        <v>0.594488188976378</v>
      </c>
      <c r="BW56">
        <f t="shared" si="76"/>
        <v>0.6002587322121604</v>
      </c>
      <c r="BX56">
        <f t="shared" si="77"/>
        <v>0.6033376123234917</v>
      </c>
      <c r="BY56">
        <f t="shared" si="78"/>
        <v>0.6058673469387755</v>
      </c>
      <c r="BZ56">
        <f t="shared" si="79"/>
        <v>0.6118090452261307</v>
      </c>
      <c r="CA56">
        <f t="shared" si="80"/>
        <v>0.6175742574257426</v>
      </c>
      <c r="CB56">
        <f t="shared" si="81"/>
        <v>0.6231707317073172</v>
      </c>
      <c r="CC56">
        <f t="shared" si="82"/>
        <v>0.6286057692307693</v>
      </c>
      <c r="CD56" s="2">
        <f t="shared" si="83"/>
        <v>3.09</v>
      </c>
      <c r="CE56">
        <f t="shared" si="84"/>
        <v>0.634319526627219</v>
      </c>
      <c r="CF56">
        <f t="shared" si="85"/>
        <v>0.6398601398601399</v>
      </c>
      <c r="CG56">
        <f t="shared" si="86"/>
        <v>0.6444188722669735</v>
      </c>
      <c r="CH56">
        <f t="shared" si="87"/>
        <v>0.645235361653272</v>
      </c>
      <c r="CI56">
        <f t="shared" si="88"/>
        <v>0.6508474576271186</v>
      </c>
      <c r="CJ56">
        <f t="shared" si="89"/>
        <v>0.6562847608453838</v>
      </c>
      <c r="CK56">
        <f t="shared" si="90"/>
        <v>0.6615553121577219</v>
      </c>
      <c r="CL56">
        <f t="shared" si="91"/>
        <v>0.6670258620689655</v>
      </c>
      <c r="CM56">
        <f t="shared" si="92"/>
        <v>0.667384284176534</v>
      </c>
      <c r="CN56">
        <f t="shared" si="93"/>
        <v>0.672322375397667</v>
      </c>
      <c r="CO56">
        <f t="shared" si="94"/>
        <v>0.6774530271398748</v>
      </c>
      <c r="CP56">
        <f t="shared" si="95"/>
        <v>0.6827515400410678</v>
      </c>
      <c r="CQ56">
        <f t="shared" si="96"/>
        <v>0.6875631951466127</v>
      </c>
      <c r="CR56">
        <f t="shared" si="97"/>
        <v>0.687878787878788</v>
      </c>
      <c r="CS56">
        <f t="shared" si="98"/>
        <v>0.6931479642502483</v>
      </c>
      <c r="CT56" s="2">
        <f t="shared" si="99"/>
        <v>3.09</v>
      </c>
      <c r="CU56">
        <f t="shared" si="100"/>
        <v>0.6982421875</v>
      </c>
      <c r="CV56">
        <f t="shared" si="101"/>
        <v>0.7031700288184438</v>
      </c>
      <c r="CW56">
        <f t="shared" si="102"/>
        <v>0.7082152974504249</v>
      </c>
      <c r="CX56">
        <f t="shared" si="103"/>
        <v>0.713091922005571</v>
      </c>
      <c r="CY56">
        <f t="shared" si="104"/>
        <v>0.7180656934306568</v>
      </c>
      <c r="CZ56">
        <f t="shared" si="105"/>
        <v>0.7228699551569507</v>
      </c>
      <c r="DA56">
        <f t="shared" si="106"/>
        <v>0.7275132275132276</v>
      </c>
      <c r="DB56">
        <f t="shared" si="107"/>
        <v>0.7322357019064125</v>
      </c>
      <c r="DC56">
        <f t="shared" si="108"/>
        <v>0.7370212765957447</v>
      </c>
      <c r="DD56">
        <f t="shared" si="109"/>
        <v>0.7416387959866221</v>
      </c>
      <c r="DE56">
        <f t="shared" si="110"/>
        <v>0.7463054187192119</v>
      </c>
      <c r="DF56">
        <f t="shared" si="111"/>
        <v>0.7508064516129033</v>
      </c>
      <c r="DG56">
        <f t="shared" si="112"/>
        <v>0.7510072522159549</v>
      </c>
      <c r="DH56">
        <f t="shared" si="113"/>
        <v>0.7595330739299611</v>
      </c>
    </row>
    <row r="57" spans="1:112" ht="12.75">
      <c r="A57" s="2">
        <v>3.16</v>
      </c>
      <c r="B57" s="2">
        <f t="shared" si="3"/>
        <v>3.16</v>
      </c>
      <c r="C57">
        <f t="shared" si="4"/>
        <v>0.24038461538461536</v>
      </c>
      <c r="D57">
        <f t="shared" si="5"/>
        <v>0.24401913875598089</v>
      </c>
      <c r="E57">
        <f t="shared" si="6"/>
        <v>0.24940617577197152</v>
      </c>
      <c r="F57">
        <f t="shared" si="7"/>
        <v>0.25295508274231676</v>
      </c>
      <c r="G57">
        <f t="shared" si="8"/>
        <v>0.25821596244131456</v>
      </c>
      <c r="H57">
        <f t="shared" si="9"/>
        <v>0.26340326340326337</v>
      </c>
      <c r="I57">
        <f t="shared" si="10"/>
        <v>0.2668213457076566</v>
      </c>
      <c r="J57">
        <f t="shared" si="11"/>
        <v>0.271889400921659</v>
      </c>
      <c r="K57">
        <f t="shared" si="12"/>
        <v>0.2768878718535469</v>
      </c>
      <c r="L57">
        <f t="shared" si="13"/>
        <v>0.2818181818181818</v>
      </c>
      <c r="M57">
        <f t="shared" si="14"/>
        <v>0.2866817155756208</v>
      </c>
      <c r="N57">
        <f t="shared" si="15"/>
        <v>0.2914798206278027</v>
      </c>
      <c r="O57">
        <f t="shared" si="16"/>
        <v>0.2962138084632517</v>
      </c>
      <c r="P57">
        <f t="shared" si="17"/>
        <v>0.30242825607064017</v>
      </c>
      <c r="Q57">
        <f t="shared" si="18"/>
        <v>0.3070175438596491</v>
      </c>
      <c r="R57" s="2">
        <f t="shared" si="19"/>
        <v>3.16</v>
      </c>
      <c r="S57">
        <f t="shared" si="20"/>
        <v>0.3115468409586057</v>
      </c>
      <c r="T57">
        <f t="shared" si="21"/>
        <v>0.3174946004319654</v>
      </c>
      <c r="U57">
        <f t="shared" si="22"/>
        <v>0.3218884120171674</v>
      </c>
      <c r="V57">
        <f t="shared" si="23"/>
        <v>0.3276595744680851</v>
      </c>
      <c r="W57">
        <f t="shared" si="24"/>
        <v>0.3333333333333333</v>
      </c>
      <c r="X57">
        <f t="shared" si="25"/>
        <v>0.3389121338912134</v>
      </c>
      <c r="Y57">
        <f t="shared" si="26"/>
        <v>0.343035343035343</v>
      </c>
      <c r="Z57">
        <f t="shared" si="27"/>
        <v>0.3484536082474227</v>
      </c>
      <c r="AA57">
        <f t="shared" si="28"/>
        <v>0.3551020408163265</v>
      </c>
      <c r="AB57">
        <f t="shared" si="29"/>
        <v>0.36032388663967607</v>
      </c>
      <c r="AC57">
        <f t="shared" si="30"/>
        <v>0.3629032258064516</v>
      </c>
      <c r="AD57">
        <f t="shared" si="31"/>
        <v>0.3654618473895582</v>
      </c>
      <c r="AE57">
        <f t="shared" si="32"/>
        <v>0.37176938369781315</v>
      </c>
      <c r="AF57">
        <f t="shared" si="33"/>
        <v>0.3767258382642998</v>
      </c>
      <c r="AG57">
        <f t="shared" si="34"/>
        <v>0.3828125</v>
      </c>
      <c r="AH57" s="2">
        <f t="shared" si="35"/>
        <v>3.16</v>
      </c>
      <c r="AI57">
        <f t="shared" si="36"/>
        <v>0.38759689922480617</v>
      </c>
      <c r="AJ57">
        <f t="shared" si="37"/>
        <v>0.3934740882917466</v>
      </c>
      <c r="AK57">
        <f t="shared" si="38"/>
        <v>0.39923954372623577</v>
      </c>
      <c r="AL57">
        <f t="shared" si="39"/>
        <v>0.40489642184557434</v>
      </c>
      <c r="AM57">
        <f t="shared" si="40"/>
        <v>0.41044776119402987</v>
      </c>
      <c r="AN57">
        <f t="shared" si="41"/>
        <v>0.41154562383612664</v>
      </c>
      <c r="AO57">
        <f t="shared" si="42"/>
        <v>0.4169741697416974</v>
      </c>
      <c r="AP57">
        <f t="shared" si="43"/>
        <v>0.42335766423357657</v>
      </c>
      <c r="AQ57">
        <f t="shared" si="44"/>
        <v>0.42857142857142855</v>
      </c>
      <c r="AR57">
        <f t="shared" si="45"/>
        <v>0.4347048300536673</v>
      </c>
      <c r="AS57">
        <f t="shared" si="46"/>
        <v>0.4407079646017699</v>
      </c>
      <c r="AT57">
        <f t="shared" si="47"/>
        <v>0.446584938704028</v>
      </c>
      <c r="AU57">
        <f t="shared" si="48"/>
        <v>0.45233968804159447</v>
      </c>
      <c r="AV57">
        <f t="shared" si="49"/>
        <v>0.45797598627787306</v>
      </c>
      <c r="AW57">
        <f t="shared" si="50"/>
        <v>0.46440677966101696</v>
      </c>
      <c r="AX57" s="2">
        <f t="shared" si="51"/>
        <v>3.16</v>
      </c>
      <c r="AY57">
        <f t="shared" si="52"/>
        <v>0.4697986577181208</v>
      </c>
      <c r="AZ57">
        <f t="shared" si="53"/>
        <v>0.4759535655058043</v>
      </c>
      <c r="BA57">
        <f t="shared" si="54"/>
        <v>0.4819672131147541</v>
      </c>
      <c r="BB57">
        <f t="shared" si="55"/>
        <v>0.487012987012987</v>
      </c>
      <c r="BC57">
        <f t="shared" si="56"/>
        <v>0.4878444084278768</v>
      </c>
      <c r="BD57">
        <f t="shared" si="57"/>
        <v>0.49439999999999995</v>
      </c>
      <c r="BE57">
        <f t="shared" si="58"/>
        <v>0.5</v>
      </c>
      <c r="BF57">
        <f t="shared" si="59"/>
        <v>0.50625</v>
      </c>
      <c r="BG57">
        <f t="shared" si="60"/>
        <v>0.5123456790123456</v>
      </c>
      <c r="BH57">
        <f t="shared" si="61"/>
        <v>0.5182926829268292</v>
      </c>
      <c r="BI57">
        <f t="shared" si="62"/>
        <v>0.5240963855421686</v>
      </c>
      <c r="BJ57">
        <f t="shared" si="63"/>
        <v>0.5304606240713223</v>
      </c>
      <c r="BK57">
        <f t="shared" si="64"/>
        <v>0.5359765051395007</v>
      </c>
      <c r="BL57">
        <f t="shared" si="65"/>
        <v>0.5420289855072464</v>
      </c>
      <c r="BM57">
        <f t="shared" si="66"/>
        <v>0.547925608011445</v>
      </c>
      <c r="BN57" s="2">
        <f t="shared" si="67"/>
        <v>3.16</v>
      </c>
      <c r="BO57">
        <f t="shared" si="68"/>
        <v>0.5524079320113314</v>
      </c>
      <c r="BP57">
        <f t="shared" si="69"/>
        <v>0.5536723163841808</v>
      </c>
      <c r="BQ57">
        <f t="shared" si="70"/>
        <v>0.5598885793871866</v>
      </c>
      <c r="BR57">
        <f t="shared" si="71"/>
        <v>0.5659340659340659</v>
      </c>
      <c r="BS57">
        <f t="shared" si="72"/>
        <v>0.5718157181571816</v>
      </c>
      <c r="BT57">
        <f t="shared" si="73"/>
        <v>0.5775401069518716</v>
      </c>
      <c r="BU57">
        <f t="shared" si="74"/>
        <v>0.58311345646438</v>
      </c>
      <c r="BV57">
        <f t="shared" si="75"/>
        <v>0.5890767230169051</v>
      </c>
      <c r="BW57">
        <f t="shared" si="76"/>
        <v>0.5948717948717949</v>
      </c>
      <c r="BX57">
        <f t="shared" si="77"/>
        <v>0.5979643765903307</v>
      </c>
      <c r="BY57">
        <f t="shared" si="78"/>
        <v>0.6005056890012642</v>
      </c>
      <c r="BZ57">
        <f t="shared" si="79"/>
        <v>0.6064757160647571</v>
      </c>
      <c r="CA57">
        <f t="shared" si="80"/>
        <v>0.6122699386503068</v>
      </c>
      <c r="CB57">
        <f t="shared" si="81"/>
        <v>0.6178960096735188</v>
      </c>
      <c r="CC57">
        <f t="shared" si="82"/>
        <v>0.6233611442193087</v>
      </c>
      <c r="CD57" s="2">
        <f t="shared" si="83"/>
        <v>3.16</v>
      </c>
      <c r="CE57">
        <f t="shared" si="84"/>
        <v>0.6291079812206574</v>
      </c>
      <c r="CF57">
        <f t="shared" si="85"/>
        <v>0.6346820809248555</v>
      </c>
      <c r="CG57">
        <f t="shared" si="86"/>
        <v>0.639269406392694</v>
      </c>
      <c r="CH57">
        <f t="shared" si="87"/>
        <v>0.6400911161731206</v>
      </c>
      <c r="CI57">
        <f t="shared" si="88"/>
        <v>0.6457399103139013</v>
      </c>
      <c r="CJ57">
        <f t="shared" si="89"/>
        <v>0.6512141280353201</v>
      </c>
      <c r="CK57">
        <f t="shared" si="90"/>
        <v>0.6565217391304349</v>
      </c>
      <c r="CL57">
        <f t="shared" si="91"/>
        <v>0.6620320855614973</v>
      </c>
      <c r="CM57">
        <f t="shared" si="92"/>
        <v>0.6623931623931625</v>
      </c>
      <c r="CN57">
        <f t="shared" si="93"/>
        <v>0.6673684210526316</v>
      </c>
      <c r="CO57">
        <f t="shared" si="94"/>
        <v>0.672538860103627</v>
      </c>
      <c r="CP57">
        <f t="shared" si="95"/>
        <v>0.6778797145769623</v>
      </c>
      <c r="CQ57">
        <f t="shared" si="96"/>
        <v>0.6827309236947791</v>
      </c>
      <c r="CR57">
        <f t="shared" si="97"/>
        <v>0.683049147442327</v>
      </c>
      <c r="CS57">
        <f t="shared" si="98"/>
        <v>0.6883629191321499</v>
      </c>
      <c r="CT57" s="2">
        <f t="shared" si="99"/>
        <v>3.16</v>
      </c>
      <c r="CU57">
        <f t="shared" si="100"/>
        <v>0.6935014548981572</v>
      </c>
      <c r="CV57">
        <f t="shared" si="101"/>
        <v>0.6984732824427481</v>
      </c>
      <c r="CW57">
        <f t="shared" si="102"/>
        <v>0.7035647279549718</v>
      </c>
      <c r="CX57">
        <f t="shared" si="103"/>
        <v>0.7084870848708487</v>
      </c>
      <c r="CY57">
        <f t="shared" si="104"/>
        <v>0.71350861287398</v>
      </c>
      <c r="CZ57">
        <f t="shared" si="105"/>
        <v>0.7183600713012478</v>
      </c>
      <c r="DA57">
        <f t="shared" si="106"/>
        <v>0.7230499561787905</v>
      </c>
      <c r="DB57">
        <f t="shared" si="107"/>
        <v>0.7278208440999139</v>
      </c>
      <c r="DC57">
        <f t="shared" si="108"/>
        <v>0.7326565143824028</v>
      </c>
      <c r="DD57">
        <f t="shared" si="109"/>
        <v>0.7373233582709892</v>
      </c>
      <c r="DE57">
        <f t="shared" si="110"/>
        <v>0.7420408163265306</v>
      </c>
      <c r="DF57">
        <f t="shared" si="111"/>
        <v>0.7465918203688853</v>
      </c>
      <c r="DG57">
        <f t="shared" si="112"/>
        <v>0.7467948717948718</v>
      </c>
      <c r="DH57">
        <f t="shared" si="113"/>
        <v>0.7554179566563467</v>
      </c>
    </row>
    <row r="58" spans="1:112" ht="12.75">
      <c r="A58" s="2">
        <v>3.24</v>
      </c>
      <c r="B58" s="2">
        <f t="shared" si="3"/>
        <v>3.24</v>
      </c>
      <c r="C58">
        <f t="shared" si="4"/>
        <v>0.23584905660377356</v>
      </c>
      <c r="D58">
        <f t="shared" si="5"/>
        <v>0.23943661971830987</v>
      </c>
      <c r="E58">
        <f t="shared" si="6"/>
        <v>0.24475524475524477</v>
      </c>
      <c r="F58">
        <f t="shared" si="7"/>
        <v>0.24825986078886308</v>
      </c>
      <c r="G58">
        <f t="shared" si="8"/>
        <v>0.2534562211981567</v>
      </c>
      <c r="H58">
        <f t="shared" si="9"/>
        <v>0.25858123569794045</v>
      </c>
      <c r="I58">
        <f t="shared" si="10"/>
        <v>0.26195899772209563</v>
      </c>
      <c r="J58">
        <f t="shared" si="11"/>
        <v>0.2669683257918552</v>
      </c>
      <c r="K58">
        <f t="shared" si="12"/>
        <v>0.27191011235955054</v>
      </c>
      <c r="L58">
        <f t="shared" si="13"/>
        <v>0.27678571428571425</v>
      </c>
      <c r="M58">
        <f t="shared" si="14"/>
        <v>0.28159645232815966</v>
      </c>
      <c r="N58">
        <f t="shared" si="15"/>
        <v>0.28634361233480177</v>
      </c>
      <c r="O58">
        <f t="shared" si="16"/>
        <v>0.2910284463894967</v>
      </c>
      <c r="P58">
        <f t="shared" si="17"/>
        <v>0.29718004338394793</v>
      </c>
      <c r="Q58">
        <f t="shared" si="18"/>
        <v>0.3017241379310344</v>
      </c>
      <c r="R58" s="2">
        <f t="shared" si="19"/>
        <v>3.24</v>
      </c>
      <c r="S58">
        <f t="shared" si="20"/>
        <v>0.30620985010706636</v>
      </c>
      <c r="T58">
        <f t="shared" si="21"/>
        <v>0.31210191082802546</v>
      </c>
      <c r="U58">
        <f t="shared" si="22"/>
        <v>0.3164556962025316</v>
      </c>
      <c r="V58">
        <f t="shared" si="23"/>
        <v>0.32217573221757323</v>
      </c>
      <c r="W58">
        <f t="shared" si="24"/>
        <v>0.3278008298755187</v>
      </c>
      <c r="X58">
        <f t="shared" si="25"/>
        <v>0.3333333333333333</v>
      </c>
      <c r="Y58">
        <f t="shared" si="26"/>
        <v>0.3374233128834355</v>
      </c>
      <c r="Z58">
        <f t="shared" si="27"/>
        <v>0.34279918864097364</v>
      </c>
      <c r="AA58">
        <f t="shared" si="28"/>
        <v>0.34939759036144574</v>
      </c>
      <c r="AB58">
        <f t="shared" si="29"/>
        <v>0.35458167330677287</v>
      </c>
      <c r="AC58">
        <f t="shared" si="30"/>
        <v>0.35714285714285715</v>
      </c>
      <c r="AD58">
        <f t="shared" si="31"/>
        <v>0.35968379446640314</v>
      </c>
      <c r="AE58">
        <f t="shared" si="32"/>
        <v>0.3659491193737769</v>
      </c>
      <c r="AF58">
        <f t="shared" si="33"/>
        <v>0.37087378640776697</v>
      </c>
      <c r="AG58">
        <f t="shared" si="34"/>
        <v>0.3769230769230769</v>
      </c>
      <c r="AH58" s="2">
        <f t="shared" si="35"/>
        <v>3.24</v>
      </c>
      <c r="AI58">
        <f t="shared" si="36"/>
        <v>0.38167938931297707</v>
      </c>
      <c r="AJ58">
        <f t="shared" si="37"/>
        <v>0.387523629489603</v>
      </c>
      <c r="AK58">
        <f t="shared" si="38"/>
        <v>0.39325842696629215</v>
      </c>
      <c r="AL58">
        <f t="shared" si="39"/>
        <v>0.398886827458256</v>
      </c>
      <c r="AM58">
        <f t="shared" si="40"/>
        <v>0.40441176470588236</v>
      </c>
      <c r="AN58">
        <f t="shared" si="41"/>
        <v>0.40550458715596327</v>
      </c>
      <c r="AO58">
        <f t="shared" si="42"/>
        <v>0.4109090909090909</v>
      </c>
      <c r="AP58">
        <f t="shared" si="43"/>
        <v>0.41726618705035967</v>
      </c>
      <c r="AQ58">
        <f t="shared" si="44"/>
        <v>0.4224598930481283</v>
      </c>
      <c r="AR58">
        <f t="shared" si="45"/>
        <v>0.4285714285714286</v>
      </c>
      <c r="AS58">
        <f t="shared" si="46"/>
        <v>0.43455497382198954</v>
      </c>
      <c r="AT58">
        <f t="shared" si="47"/>
        <v>0.4404145077720207</v>
      </c>
      <c r="AU58">
        <f t="shared" si="48"/>
        <v>0.4461538461538462</v>
      </c>
      <c r="AV58">
        <f t="shared" si="49"/>
        <v>0.45177664974619286</v>
      </c>
      <c r="AW58">
        <f t="shared" si="50"/>
        <v>0.4581939799331104</v>
      </c>
      <c r="AX58" s="2">
        <f t="shared" si="51"/>
        <v>3.24</v>
      </c>
      <c r="AY58">
        <f t="shared" si="52"/>
        <v>0.46357615894039733</v>
      </c>
      <c r="AZ58">
        <f t="shared" si="53"/>
        <v>0.469721767594108</v>
      </c>
      <c r="BA58">
        <f t="shared" si="54"/>
        <v>0.47572815533980584</v>
      </c>
      <c r="BB58">
        <f t="shared" si="55"/>
        <v>0.4807692307692307</v>
      </c>
      <c r="BC58">
        <f t="shared" si="56"/>
        <v>0.4816</v>
      </c>
      <c r="BD58">
        <f t="shared" si="57"/>
        <v>0.4881516587677725</v>
      </c>
      <c r="BE58">
        <f t="shared" si="58"/>
        <v>0.49375</v>
      </c>
      <c r="BF58">
        <f t="shared" si="59"/>
        <v>0.5</v>
      </c>
      <c r="BG58">
        <f t="shared" si="60"/>
        <v>0.5060975609756097</v>
      </c>
      <c r="BH58">
        <f t="shared" si="61"/>
        <v>0.5120481927710843</v>
      </c>
      <c r="BI58">
        <f t="shared" si="62"/>
        <v>0.5178571428571428</v>
      </c>
      <c r="BJ58">
        <f t="shared" si="63"/>
        <v>0.5242290748898678</v>
      </c>
      <c r="BK58">
        <f t="shared" si="64"/>
        <v>0.5297532656023222</v>
      </c>
      <c r="BL58">
        <f t="shared" si="65"/>
        <v>0.5358166189111748</v>
      </c>
      <c r="BM58">
        <f t="shared" si="66"/>
        <v>0.5417256011315417</v>
      </c>
      <c r="BN58" s="2">
        <f t="shared" si="67"/>
        <v>3.24</v>
      </c>
      <c r="BO58">
        <f t="shared" si="68"/>
        <v>0.5462184873949579</v>
      </c>
      <c r="BP58">
        <f t="shared" si="69"/>
        <v>0.547486033519553</v>
      </c>
      <c r="BQ58">
        <f t="shared" si="70"/>
        <v>0.5537190082644627</v>
      </c>
      <c r="BR58">
        <f t="shared" si="71"/>
        <v>0.5597826086956522</v>
      </c>
      <c r="BS58">
        <f t="shared" si="72"/>
        <v>0.5656836461126005</v>
      </c>
      <c r="BT58">
        <f t="shared" si="73"/>
        <v>0.5714285714285714</v>
      </c>
      <c r="BU58">
        <f t="shared" si="74"/>
        <v>0.577023498694517</v>
      </c>
      <c r="BV58">
        <f t="shared" si="75"/>
        <v>0.583011583011583</v>
      </c>
      <c r="BW58">
        <f t="shared" si="76"/>
        <v>0.5888324873096447</v>
      </c>
      <c r="BX58">
        <f t="shared" si="77"/>
        <v>0.5919395465994962</v>
      </c>
      <c r="BY58">
        <f t="shared" si="78"/>
        <v>0.5944931163954944</v>
      </c>
      <c r="BZ58">
        <f t="shared" si="79"/>
        <v>0.6004932182490753</v>
      </c>
      <c r="CA58">
        <f t="shared" si="80"/>
        <v>0.606318347509113</v>
      </c>
      <c r="CB58">
        <f t="shared" si="81"/>
        <v>0.6119760479041916</v>
      </c>
      <c r="CC58">
        <f t="shared" si="82"/>
        <v>0.6174734356552538</v>
      </c>
      <c r="CD58" s="2">
        <f t="shared" si="83"/>
        <v>3.24</v>
      </c>
      <c r="CE58">
        <f t="shared" si="84"/>
        <v>0.6232558139534883</v>
      </c>
      <c r="CF58">
        <f t="shared" si="85"/>
        <v>0.6288659793814433</v>
      </c>
      <c r="CG58">
        <f t="shared" si="86"/>
        <v>0.6334841628959276</v>
      </c>
      <c r="CH58">
        <f t="shared" si="87"/>
        <v>0.6343115124153499</v>
      </c>
      <c r="CI58">
        <f t="shared" si="88"/>
        <v>0.64</v>
      </c>
      <c r="CJ58">
        <f t="shared" si="89"/>
        <v>0.6455142231947484</v>
      </c>
      <c r="CK58">
        <f t="shared" si="90"/>
        <v>0.6508620689655171</v>
      </c>
      <c r="CL58">
        <f t="shared" si="91"/>
        <v>0.6564156945917285</v>
      </c>
      <c r="CM58">
        <f t="shared" si="92"/>
        <v>0.6567796610169491</v>
      </c>
      <c r="CN58">
        <f t="shared" si="93"/>
        <v>0.661795407098121</v>
      </c>
      <c r="CO58">
        <f t="shared" si="94"/>
        <v>0.6670092497430626</v>
      </c>
      <c r="CP58">
        <f t="shared" si="95"/>
        <v>0.6723963599595552</v>
      </c>
      <c r="CQ58">
        <f t="shared" si="96"/>
        <v>0.6772908366533865</v>
      </c>
      <c r="CR58">
        <f t="shared" si="97"/>
        <v>0.6776119402985074</v>
      </c>
      <c r="CS58">
        <f t="shared" si="98"/>
        <v>0.6829745596868885</v>
      </c>
      <c r="CT58" s="2">
        <f t="shared" si="99"/>
        <v>3.24</v>
      </c>
      <c r="CU58">
        <f t="shared" si="100"/>
        <v>0.6881616939364774</v>
      </c>
      <c r="CV58">
        <f t="shared" si="101"/>
        <v>0.6931818181818181</v>
      </c>
      <c r="CW58">
        <f t="shared" si="102"/>
        <v>0.6983240223463687</v>
      </c>
      <c r="CX58">
        <f t="shared" si="103"/>
        <v>0.7032967032967032</v>
      </c>
      <c r="CY58">
        <f t="shared" si="104"/>
        <v>0.7083708370837084</v>
      </c>
      <c r="CZ58">
        <f t="shared" si="105"/>
        <v>0.7132743362831858</v>
      </c>
      <c r="DA58">
        <f t="shared" si="106"/>
        <v>0.7180156657963447</v>
      </c>
      <c r="DB58">
        <f t="shared" si="107"/>
        <v>0.7228400342172797</v>
      </c>
      <c r="DC58">
        <f t="shared" si="108"/>
        <v>0.7277310924369748</v>
      </c>
      <c r="DD58">
        <f t="shared" si="109"/>
        <v>0.7324525185796862</v>
      </c>
      <c r="DE58">
        <f t="shared" si="110"/>
        <v>0.7372262773722628</v>
      </c>
      <c r="DF58">
        <f t="shared" si="111"/>
        <v>0.7418326693227092</v>
      </c>
      <c r="DG58">
        <f t="shared" si="112"/>
        <v>0.7420382165605095</v>
      </c>
      <c r="DH58">
        <f t="shared" si="113"/>
        <v>0.7507692307692307</v>
      </c>
    </row>
    <row r="59" spans="1:112" ht="12.75">
      <c r="A59" s="2">
        <v>3.32</v>
      </c>
      <c r="B59" s="2">
        <f t="shared" si="3"/>
        <v>3.32</v>
      </c>
      <c r="C59">
        <f t="shared" si="4"/>
        <v>0.23148148148148145</v>
      </c>
      <c r="D59">
        <f t="shared" si="5"/>
        <v>0.2350230414746544</v>
      </c>
      <c r="E59">
        <f t="shared" si="6"/>
        <v>0.2402745995423341</v>
      </c>
      <c r="F59">
        <f t="shared" si="7"/>
        <v>0.24373576309794992</v>
      </c>
      <c r="G59">
        <f t="shared" si="8"/>
        <v>0.24886877828054302</v>
      </c>
      <c r="H59">
        <f t="shared" si="9"/>
        <v>0.2539325842696629</v>
      </c>
      <c r="I59">
        <f t="shared" si="10"/>
        <v>0.25727069351230425</v>
      </c>
      <c r="J59">
        <f t="shared" si="11"/>
        <v>0.2622222222222222</v>
      </c>
      <c r="K59">
        <f t="shared" si="12"/>
        <v>0.26710816777041946</v>
      </c>
      <c r="L59">
        <f t="shared" si="13"/>
        <v>0.2719298245614035</v>
      </c>
      <c r="M59">
        <f t="shared" si="14"/>
        <v>0.2766884531590414</v>
      </c>
      <c r="N59">
        <f t="shared" si="15"/>
        <v>0.2813852813852814</v>
      </c>
      <c r="O59">
        <f t="shared" si="16"/>
        <v>0.2860215053763441</v>
      </c>
      <c r="P59">
        <f t="shared" si="17"/>
        <v>0.2921108742004265</v>
      </c>
      <c r="Q59">
        <f t="shared" si="18"/>
        <v>0.2966101694915254</v>
      </c>
      <c r="R59" s="2">
        <f t="shared" si="19"/>
        <v>3.32</v>
      </c>
      <c r="S59">
        <f t="shared" si="20"/>
        <v>0.30105263157894735</v>
      </c>
      <c r="T59">
        <f t="shared" si="21"/>
        <v>0.3068893528183716</v>
      </c>
      <c r="U59">
        <f t="shared" si="22"/>
        <v>0.3112033195020747</v>
      </c>
      <c r="V59">
        <f t="shared" si="23"/>
        <v>0.31687242798353915</v>
      </c>
      <c r="W59">
        <f t="shared" si="24"/>
        <v>0.3224489795918367</v>
      </c>
      <c r="X59">
        <f t="shared" si="25"/>
        <v>0.3279352226720648</v>
      </c>
      <c r="Y59">
        <f t="shared" si="26"/>
        <v>0.3319919517102616</v>
      </c>
      <c r="Z59">
        <f t="shared" si="27"/>
        <v>0.33732534930139724</v>
      </c>
      <c r="AA59">
        <f t="shared" si="28"/>
        <v>0.3438735177865613</v>
      </c>
      <c r="AB59">
        <f t="shared" si="29"/>
        <v>0.3490196078431373</v>
      </c>
      <c r="AC59">
        <f t="shared" si="30"/>
        <v>0.3515625</v>
      </c>
      <c r="AD59">
        <f t="shared" si="31"/>
        <v>0.3540856031128405</v>
      </c>
      <c r="AE59">
        <f t="shared" si="32"/>
        <v>0.36030828516377655</v>
      </c>
      <c r="AF59">
        <f t="shared" si="33"/>
        <v>0.36520076481835567</v>
      </c>
      <c r="AG59">
        <f t="shared" si="34"/>
        <v>0.37121212121212127</v>
      </c>
      <c r="AH59" s="2">
        <f t="shared" si="35"/>
        <v>3.32</v>
      </c>
      <c r="AI59">
        <f t="shared" si="36"/>
        <v>0.37593984962406013</v>
      </c>
      <c r="AJ59">
        <f t="shared" si="37"/>
        <v>0.3817504655493483</v>
      </c>
      <c r="AK59">
        <f t="shared" si="38"/>
        <v>0.3874538745387454</v>
      </c>
      <c r="AL59">
        <f t="shared" si="39"/>
        <v>0.3930530164533821</v>
      </c>
      <c r="AM59">
        <f t="shared" si="40"/>
        <v>0.3985507246376812</v>
      </c>
      <c r="AN59">
        <f t="shared" si="41"/>
        <v>0.39963833634719714</v>
      </c>
      <c r="AO59">
        <f t="shared" si="42"/>
        <v>0.40501792114695334</v>
      </c>
      <c r="AP59">
        <f t="shared" si="43"/>
        <v>0.41134751773049644</v>
      </c>
      <c r="AQ59">
        <f t="shared" si="44"/>
        <v>0.41652021089630936</v>
      </c>
      <c r="AR59">
        <f t="shared" si="45"/>
        <v>0.42260869565217396</v>
      </c>
      <c r="AS59">
        <f t="shared" si="46"/>
        <v>0.42857142857142855</v>
      </c>
      <c r="AT59">
        <f t="shared" si="47"/>
        <v>0.434412265758092</v>
      </c>
      <c r="AU59">
        <f t="shared" si="48"/>
        <v>0.44013490725126475</v>
      </c>
      <c r="AV59">
        <f t="shared" si="49"/>
        <v>0.44574290484140233</v>
      </c>
      <c r="AW59">
        <f t="shared" si="50"/>
        <v>0.4521452145214521</v>
      </c>
      <c r="AX59" s="2">
        <f t="shared" si="51"/>
        <v>3.32</v>
      </c>
      <c r="AY59">
        <f t="shared" si="52"/>
        <v>0.4575163398692811</v>
      </c>
      <c r="AZ59">
        <f t="shared" si="53"/>
        <v>0.4636510500807755</v>
      </c>
      <c r="BA59">
        <f t="shared" si="54"/>
        <v>0.4696485623003195</v>
      </c>
      <c r="BB59">
        <f t="shared" si="55"/>
        <v>0.47468354430379744</v>
      </c>
      <c r="BC59">
        <f t="shared" si="56"/>
        <v>0.47551342812006314</v>
      </c>
      <c r="BD59">
        <f t="shared" si="57"/>
        <v>0.4820592823712948</v>
      </c>
      <c r="BE59">
        <f t="shared" si="58"/>
        <v>0.4876543209876543</v>
      </c>
      <c r="BF59">
        <f t="shared" si="59"/>
        <v>0.49390243902439024</v>
      </c>
      <c r="BG59">
        <f t="shared" si="60"/>
        <v>0.5</v>
      </c>
      <c r="BH59">
        <f t="shared" si="61"/>
        <v>0.5059523809523809</v>
      </c>
      <c r="BI59">
        <f t="shared" si="62"/>
        <v>0.5117647058823529</v>
      </c>
      <c r="BJ59">
        <f t="shared" si="63"/>
        <v>0.5181422351233672</v>
      </c>
      <c r="BK59">
        <f t="shared" si="64"/>
        <v>0.5236728837876614</v>
      </c>
      <c r="BL59">
        <f t="shared" si="65"/>
        <v>0.5297450424929179</v>
      </c>
      <c r="BM59">
        <f t="shared" si="66"/>
        <v>0.5356643356643357</v>
      </c>
      <c r="BN59" s="2">
        <f t="shared" si="67"/>
        <v>3.32</v>
      </c>
      <c r="BO59">
        <f t="shared" si="68"/>
        <v>0.5401662049861496</v>
      </c>
      <c r="BP59">
        <f t="shared" si="69"/>
        <v>0.5414364640883977</v>
      </c>
      <c r="BQ59">
        <f t="shared" si="70"/>
        <v>0.547683923705722</v>
      </c>
      <c r="BR59">
        <f t="shared" si="71"/>
        <v>0.5537634408602151</v>
      </c>
      <c r="BS59">
        <f t="shared" si="72"/>
        <v>0.5596816976127321</v>
      </c>
      <c r="BT59">
        <f t="shared" si="73"/>
        <v>0.5654450261780105</v>
      </c>
      <c r="BU59">
        <f t="shared" si="74"/>
        <v>0.5710594315245477</v>
      </c>
      <c r="BV59">
        <f t="shared" si="75"/>
        <v>0.5770700636942676</v>
      </c>
      <c r="BW59">
        <f t="shared" si="76"/>
        <v>0.5829145728643217</v>
      </c>
      <c r="BX59">
        <f t="shared" si="77"/>
        <v>0.5860349127182045</v>
      </c>
      <c r="BY59">
        <f t="shared" si="78"/>
        <v>0.5885997521685253</v>
      </c>
      <c r="BZ59">
        <f t="shared" si="79"/>
        <v>0.5946275946275946</v>
      </c>
      <c r="CA59">
        <f t="shared" si="80"/>
        <v>0.6004813477737665</v>
      </c>
      <c r="CB59">
        <f t="shared" si="81"/>
        <v>0.6061684460260973</v>
      </c>
      <c r="CC59">
        <f t="shared" si="82"/>
        <v>0.6116959064327485</v>
      </c>
      <c r="CD59" s="2">
        <f t="shared" si="83"/>
        <v>3.32</v>
      </c>
      <c r="CE59">
        <f t="shared" si="84"/>
        <v>0.6175115207373273</v>
      </c>
      <c r="CF59">
        <f t="shared" si="85"/>
        <v>0.623155505107832</v>
      </c>
      <c r="CG59">
        <f t="shared" si="86"/>
        <v>0.6278026905829596</v>
      </c>
      <c r="CH59">
        <f t="shared" si="87"/>
        <v>0.6286353467561522</v>
      </c>
      <c r="CI59">
        <f t="shared" si="88"/>
        <v>0.6343612334801761</v>
      </c>
      <c r="CJ59">
        <f t="shared" si="89"/>
        <v>0.6399132321041214</v>
      </c>
      <c r="CK59">
        <f t="shared" si="90"/>
        <v>0.6452991452991453</v>
      </c>
      <c r="CL59">
        <f t="shared" si="91"/>
        <v>0.6508937960042062</v>
      </c>
      <c r="CM59">
        <f t="shared" si="92"/>
        <v>0.6512605042016807</v>
      </c>
      <c r="CN59">
        <f t="shared" si="93"/>
        <v>0.6563146997929606</v>
      </c>
      <c r="CO59">
        <f t="shared" si="94"/>
        <v>0.6615698267074414</v>
      </c>
      <c r="CP59">
        <f t="shared" si="95"/>
        <v>0.6670010030090271</v>
      </c>
      <c r="CQ59">
        <f t="shared" si="96"/>
        <v>0.6719367588932806</v>
      </c>
      <c r="CR59">
        <f t="shared" si="97"/>
        <v>0.6722606120434353</v>
      </c>
      <c r="CS59">
        <f t="shared" si="98"/>
        <v>0.6776699029126213</v>
      </c>
      <c r="CT59" s="2">
        <f t="shared" si="99"/>
        <v>3.32</v>
      </c>
      <c r="CU59">
        <f t="shared" si="100"/>
        <v>0.6829035339063992</v>
      </c>
      <c r="CV59">
        <f t="shared" si="101"/>
        <v>0.6879699248120301</v>
      </c>
      <c r="CW59">
        <f t="shared" si="102"/>
        <v>0.6931608133086876</v>
      </c>
      <c r="CX59">
        <f t="shared" si="103"/>
        <v>0.6981818181818181</v>
      </c>
      <c r="CY59">
        <f t="shared" si="104"/>
        <v>0.7033065236818589</v>
      </c>
      <c r="CZ59">
        <f t="shared" si="105"/>
        <v>0.7082601054481547</v>
      </c>
      <c r="DA59">
        <f t="shared" si="106"/>
        <v>0.7130509939498704</v>
      </c>
      <c r="DB59">
        <f t="shared" si="107"/>
        <v>0.7179269328802039</v>
      </c>
      <c r="DC59">
        <f t="shared" si="108"/>
        <v>0.7228714524207012</v>
      </c>
      <c r="DD59">
        <f t="shared" si="109"/>
        <v>0.7276456111566858</v>
      </c>
      <c r="DE59">
        <f t="shared" si="110"/>
        <v>0.7324738114423851</v>
      </c>
      <c r="DF59">
        <f t="shared" si="111"/>
        <v>0.7371338083927157</v>
      </c>
      <c r="DG59">
        <f t="shared" si="112"/>
        <v>0.7373417721518988</v>
      </c>
      <c r="DH59">
        <f t="shared" si="113"/>
        <v>0.746177370030581</v>
      </c>
    </row>
    <row r="60" spans="1:112" ht="12.75">
      <c r="A60" s="2">
        <v>3.4</v>
      </c>
      <c r="B60" s="2">
        <f t="shared" si="3"/>
        <v>3.4</v>
      </c>
      <c r="C60">
        <f t="shared" si="4"/>
        <v>0.22727272727272727</v>
      </c>
      <c r="D60">
        <f t="shared" si="5"/>
        <v>0.23076923076923078</v>
      </c>
      <c r="E60">
        <f t="shared" si="6"/>
        <v>0.23595505617977527</v>
      </c>
      <c r="F60">
        <f t="shared" si="7"/>
        <v>0.2393736017897092</v>
      </c>
      <c r="G60">
        <f t="shared" si="8"/>
        <v>0.24444444444444446</v>
      </c>
      <c r="H60">
        <f t="shared" si="9"/>
        <v>0.24944812362030908</v>
      </c>
      <c r="I60">
        <f t="shared" si="10"/>
        <v>0.25274725274725274</v>
      </c>
      <c r="J60">
        <f t="shared" si="11"/>
        <v>0.2576419213973799</v>
      </c>
      <c r="K60">
        <f t="shared" si="12"/>
        <v>0.26247288503253796</v>
      </c>
      <c r="L60">
        <f t="shared" si="13"/>
        <v>0.26724137931034486</v>
      </c>
      <c r="M60">
        <f t="shared" si="14"/>
        <v>0.27194860813704497</v>
      </c>
      <c r="N60">
        <f t="shared" si="15"/>
        <v>0.2765957446808511</v>
      </c>
      <c r="O60">
        <f t="shared" si="16"/>
        <v>0.281183932346723</v>
      </c>
      <c r="P60">
        <f t="shared" si="17"/>
        <v>0.2872117400419288</v>
      </c>
      <c r="Q60">
        <f t="shared" si="18"/>
        <v>0.2916666666666667</v>
      </c>
      <c r="R60" s="2">
        <f t="shared" si="19"/>
        <v>3.4</v>
      </c>
      <c r="S60">
        <f t="shared" si="20"/>
        <v>0.2960662525879917</v>
      </c>
      <c r="T60">
        <f t="shared" si="21"/>
        <v>0.30184804928131415</v>
      </c>
      <c r="U60">
        <f t="shared" si="22"/>
        <v>0.3061224489795918</v>
      </c>
      <c r="V60">
        <f t="shared" si="23"/>
        <v>0.31174089068825916</v>
      </c>
      <c r="W60">
        <f t="shared" si="24"/>
        <v>0.3172690763052209</v>
      </c>
      <c r="X60">
        <f t="shared" si="25"/>
        <v>0.3227091633466136</v>
      </c>
      <c r="Y60">
        <f t="shared" si="26"/>
        <v>0.32673267326732675</v>
      </c>
      <c r="Z60">
        <f t="shared" si="27"/>
        <v>0.3320235756385069</v>
      </c>
      <c r="AA60">
        <f t="shared" si="28"/>
        <v>0.33852140077821014</v>
      </c>
      <c r="AB60">
        <f t="shared" si="29"/>
        <v>0.34362934362934366</v>
      </c>
      <c r="AC60">
        <f t="shared" si="30"/>
        <v>0.34615384615384615</v>
      </c>
      <c r="AD60">
        <f t="shared" si="31"/>
        <v>0.3486590038314177</v>
      </c>
      <c r="AE60">
        <f t="shared" si="32"/>
        <v>0.35483870967741943</v>
      </c>
      <c r="AF60">
        <f t="shared" si="33"/>
        <v>0.3596986817325801</v>
      </c>
      <c r="AG60">
        <f t="shared" si="34"/>
        <v>0.36567164179104483</v>
      </c>
      <c r="AH60" s="2">
        <f t="shared" si="35"/>
        <v>3.4</v>
      </c>
      <c r="AI60">
        <f t="shared" si="36"/>
        <v>0.37037037037037035</v>
      </c>
      <c r="AJ60">
        <f t="shared" si="37"/>
        <v>0.3761467889908257</v>
      </c>
      <c r="AK60">
        <f t="shared" si="38"/>
        <v>0.38181818181818183</v>
      </c>
      <c r="AL60">
        <f t="shared" si="39"/>
        <v>0.38738738738738737</v>
      </c>
      <c r="AM60">
        <f t="shared" si="40"/>
        <v>0.3928571428571429</v>
      </c>
      <c r="AN60">
        <f t="shared" si="41"/>
        <v>0.393939393939394</v>
      </c>
      <c r="AO60">
        <f t="shared" si="42"/>
        <v>0.3992932862190812</v>
      </c>
      <c r="AP60">
        <f t="shared" si="43"/>
        <v>0.40559440559440557</v>
      </c>
      <c r="AQ60">
        <f t="shared" si="44"/>
        <v>0.4107452339688042</v>
      </c>
      <c r="AR60">
        <f t="shared" si="45"/>
        <v>0.4168096054888508</v>
      </c>
      <c r="AS60">
        <f t="shared" si="46"/>
        <v>0.4227504244482173</v>
      </c>
      <c r="AT60">
        <f t="shared" si="47"/>
        <v>0.4285714285714286</v>
      </c>
      <c r="AU60">
        <f t="shared" si="48"/>
        <v>0.43427620632279534</v>
      </c>
      <c r="AV60">
        <f t="shared" si="49"/>
        <v>0.43986820428336076</v>
      </c>
      <c r="AW60">
        <f t="shared" si="50"/>
        <v>0.44625407166123776</v>
      </c>
      <c r="AX60" s="2">
        <f t="shared" si="51"/>
        <v>3.4</v>
      </c>
      <c r="AY60">
        <f t="shared" si="52"/>
        <v>0.4516129032258065</v>
      </c>
      <c r="AZ60">
        <f t="shared" si="53"/>
        <v>0.4577352472089315</v>
      </c>
      <c r="BA60">
        <f t="shared" si="54"/>
        <v>0.4637223974763407</v>
      </c>
      <c r="BB60">
        <f t="shared" si="55"/>
        <v>0.46875</v>
      </c>
      <c r="BC60">
        <f t="shared" si="56"/>
        <v>0.469578783151326</v>
      </c>
      <c r="BD60">
        <f t="shared" si="57"/>
        <v>0.47611710323574724</v>
      </c>
      <c r="BE60">
        <f t="shared" si="58"/>
        <v>0.4817073170731707</v>
      </c>
      <c r="BF60">
        <f t="shared" si="59"/>
        <v>0.4879518072289157</v>
      </c>
      <c r="BG60">
        <f t="shared" si="60"/>
        <v>0.49404761904761907</v>
      </c>
      <c r="BH60">
        <f t="shared" si="61"/>
        <v>0.5</v>
      </c>
      <c r="BI60">
        <f t="shared" si="62"/>
        <v>0.5058139534883721</v>
      </c>
      <c r="BJ60">
        <f t="shared" si="63"/>
        <v>0.5121951219512195</v>
      </c>
      <c r="BK60">
        <f t="shared" si="64"/>
        <v>0.5177304964539007</v>
      </c>
      <c r="BL60">
        <f t="shared" si="65"/>
        <v>0.5238095238095238</v>
      </c>
      <c r="BM60">
        <f t="shared" si="66"/>
        <v>0.5297372060857538</v>
      </c>
      <c r="BN60" s="2">
        <f t="shared" si="67"/>
        <v>3.4</v>
      </c>
      <c r="BO60">
        <f t="shared" si="68"/>
        <v>0.5342465753424658</v>
      </c>
      <c r="BP60">
        <f t="shared" si="69"/>
        <v>0.53551912568306</v>
      </c>
      <c r="BQ60">
        <f t="shared" si="70"/>
        <v>0.5417789757412398</v>
      </c>
      <c r="BR60">
        <f t="shared" si="71"/>
        <v>0.547872340425532</v>
      </c>
      <c r="BS60">
        <f t="shared" si="72"/>
        <v>0.5538057742782152</v>
      </c>
      <c r="BT60">
        <f t="shared" si="73"/>
        <v>0.5595854922279793</v>
      </c>
      <c r="BU60">
        <f t="shared" si="74"/>
        <v>0.5652173913043478</v>
      </c>
      <c r="BV60">
        <f t="shared" si="75"/>
        <v>0.5712484237074401</v>
      </c>
      <c r="BW60">
        <f t="shared" si="76"/>
        <v>0.5771144278606966</v>
      </c>
      <c r="BX60">
        <f t="shared" si="77"/>
        <v>0.5802469135802469</v>
      </c>
      <c r="BY60">
        <f t="shared" si="78"/>
        <v>0.5828220858895705</v>
      </c>
      <c r="BZ60">
        <f t="shared" si="79"/>
        <v>0.5888754534461911</v>
      </c>
      <c r="CA60">
        <f t="shared" si="80"/>
        <v>0.5947556615017878</v>
      </c>
      <c r="CB60">
        <f t="shared" si="81"/>
        <v>0.600470035252644</v>
      </c>
      <c r="CC60">
        <f t="shared" si="82"/>
        <v>0.6060254924681344</v>
      </c>
      <c r="CD60" s="2">
        <f t="shared" si="83"/>
        <v>3.4</v>
      </c>
      <c r="CE60">
        <f t="shared" si="84"/>
        <v>0.6118721461187215</v>
      </c>
      <c r="CF60">
        <f t="shared" si="85"/>
        <v>0.6175478065241845</v>
      </c>
      <c r="CG60">
        <f t="shared" si="86"/>
        <v>0.6222222222222222</v>
      </c>
      <c r="CH60">
        <f t="shared" si="87"/>
        <v>0.623059866962306</v>
      </c>
      <c r="CI60">
        <f t="shared" si="88"/>
        <v>0.6288209606986899</v>
      </c>
      <c r="CJ60">
        <f t="shared" si="89"/>
        <v>0.6344086021505376</v>
      </c>
      <c r="CK60">
        <f t="shared" si="90"/>
        <v>0.6398305084745763</v>
      </c>
      <c r="CL60">
        <f t="shared" si="91"/>
        <v>0.6454640250260689</v>
      </c>
      <c r="CM60">
        <f t="shared" si="92"/>
        <v>0.6458333333333334</v>
      </c>
      <c r="CN60">
        <f t="shared" si="93"/>
        <v>0.650924024640657</v>
      </c>
      <c r="CO60">
        <f t="shared" si="94"/>
        <v>0.6562184024266936</v>
      </c>
      <c r="CP60">
        <f t="shared" si="95"/>
        <v>0.6616915422885572</v>
      </c>
      <c r="CQ60">
        <f t="shared" si="96"/>
        <v>0.6666666666666667</v>
      </c>
      <c r="CR60">
        <f t="shared" si="97"/>
        <v>0.6669931439764937</v>
      </c>
      <c r="CS60">
        <f t="shared" si="98"/>
        <v>0.6724470134874759</v>
      </c>
      <c r="CT60" s="2">
        <f t="shared" si="99"/>
        <v>3.4</v>
      </c>
      <c r="CU60">
        <f t="shared" si="100"/>
        <v>0.6777251184834123</v>
      </c>
      <c r="CV60">
        <f t="shared" si="101"/>
        <v>0.6828358208955224</v>
      </c>
      <c r="CW60">
        <f t="shared" si="102"/>
        <v>0.6880733944954128</v>
      </c>
      <c r="CX60">
        <f t="shared" si="103"/>
        <v>0.6931407942238267</v>
      </c>
      <c r="CY60">
        <f t="shared" si="104"/>
        <v>0.6983141082519965</v>
      </c>
      <c r="CZ60">
        <f t="shared" si="105"/>
        <v>0.7033158813263525</v>
      </c>
      <c r="DA60">
        <f t="shared" si="106"/>
        <v>0.7081545064377682</v>
      </c>
      <c r="DB60">
        <f t="shared" si="107"/>
        <v>0.7130801687763713</v>
      </c>
      <c r="DC60">
        <f t="shared" si="108"/>
        <v>0.7180762852404643</v>
      </c>
      <c r="DD60">
        <f t="shared" si="109"/>
        <v>0.7229013854930725</v>
      </c>
      <c r="DE60">
        <f t="shared" si="110"/>
        <v>0.7277822257806245</v>
      </c>
      <c r="DF60">
        <f t="shared" si="111"/>
        <v>0.7324940991345398</v>
      </c>
      <c r="DG60">
        <f t="shared" si="112"/>
        <v>0.7327044025157232</v>
      </c>
      <c r="DH60">
        <f t="shared" si="113"/>
        <v>0.7416413373860182</v>
      </c>
    </row>
    <row r="61" spans="1:112" ht="12.75">
      <c r="A61" s="2">
        <v>3.48</v>
      </c>
      <c r="B61" s="2">
        <f t="shared" si="3"/>
        <v>3.48</v>
      </c>
      <c r="C61">
        <f t="shared" si="4"/>
        <v>0.2232142857142857</v>
      </c>
      <c r="D61">
        <f t="shared" si="5"/>
        <v>0.22666666666666668</v>
      </c>
      <c r="E61">
        <f t="shared" si="6"/>
        <v>0.23178807947019867</v>
      </c>
      <c r="F61">
        <f t="shared" si="7"/>
        <v>0.2351648351648352</v>
      </c>
      <c r="G61">
        <f t="shared" si="8"/>
        <v>0.24017467248908297</v>
      </c>
      <c r="H61">
        <f t="shared" si="9"/>
        <v>0.24511930585683298</v>
      </c>
      <c r="I61">
        <f t="shared" si="10"/>
        <v>0.24838012958963282</v>
      </c>
      <c r="J61">
        <f t="shared" si="11"/>
        <v>0.25321888412017163</v>
      </c>
      <c r="K61">
        <f t="shared" si="12"/>
        <v>0.2579957356076759</v>
      </c>
      <c r="L61">
        <f t="shared" si="13"/>
        <v>0.2627118644067797</v>
      </c>
      <c r="M61">
        <f t="shared" si="14"/>
        <v>0.2673684210526316</v>
      </c>
      <c r="N61">
        <f t="shared" si="15"/>
        <v>0.2719665271966527</v>
      </c>
      <c r="O61">
        <f t="shared" si="16"/>
        <v>0.27650727650727647</v>
      </c>
      <c r="P61">
        <f t="shared" si="17"/>
        <v>0.28247422680412376</v>
      </c>
      <c r="Q61">
        <f t="shared" si="18"/>
        <v>0.28688524590163933</v>
      </c>
      <c r="R61" s="2">
        <f t="shared" si="19"/>
        <v>3.48</v>
      </c>
      <c r="S61">
        <f t="shared" si="20"/>
        <v>0.2912423625254582</v>
      </c>
      <c r="T61">
        <f t="shared" si="21"/>
        <v>0.29696969696969694</v>
      </c>
      <c r="U61">
        <f t="shared" si="22"/>
        <v>0.3012048192771084</v>
      </c>
      <c r="V61">
        <f t="shared" si="23"/>
        <v>0.3067729083665339</v>
      </c>
      <c r="W61">
        <f t="shared" si="24"/>
        <v>0.31225296442687744</v>
      </c>
      <c r="X61">
        <f t="shared" si="25"/>
        <v>0.31764705882352945</v>
      </c>
      <c r="Y61">
        <f t="shared" si="26"/>
        <v>0.3216374269005848</v>
      </c>
      <c r="Z61">
        <f t="shared" si="27"/>
        <v>0.3268858800773694</v>
      </c>
      <c r="AA61">
        <f t="shared" si="28"/>
        <v>0.33333333333333337</v>
      </c>
      <c r="AB61">
        <f t="shared" si="29"/>
        <v>0.33840304182509506</v>
      </c>
      <c r="AC61">
        <f t="shared" si="30"/>
        <v>0.3409090909090909</v>
      </c>
      <c r="AD61">
        <f t="shared" si="31"/>
        <v>0.3433962264150944</v>
      </c>
      <c r="AE61">
        <f t="shared" si="32"/>
        <v>0.34953271028037386</v>
      </c>
      <c r="AF61">
        <f t="shared" si="33"/>
        <v>0.35435992578849723</v>
      </c>
      <c r="AG61">
        <f t="shared" si="34"/>
        <v>0.3602941176470589</v>
      </c>
      <c r="AH61" s="2">
        <f t="shared" si="35"/>
        <v>3.48</v>
      </c>
      <c r="AI61">
        <f t="shared" si="36"/>
        <v>0.36496350364963503</v>
      </c>
      <c r="AJ61">
        <f t="shared" si="37"/>
        <v>0.3707052441229656</v>
      </c>
      <c r="AK61">
        <f t="shared" si="38"/>
        <v>0.3763440860215054</v>
      </c>
      <c r="AL61">
        <f t="shared" si="39"/>
        <v>0.38188277087033745</v>
      </c>
      <c r="AM61">
        <f t="shared" si="40"/>
        <v>0.38732394366197187</v>
      </c>
      <c r="AN61">
        <f t="shared" si="41"/>
        <v>0.38840070298769774</v>
      </c>
      <c r="AO61">
        <f t="shared" si="42"/>
        <v>0.3937282229965156</v>
      </c>
      <c r="AP61">
        <f t="shared" si="43"/>
        <v>0.39999999999999997</v>
      </c>
      <c r="AQ61">
        <f t="shared" si="44"/>
        <v>0.4051282051282052</v>
      </c>
      <c r="AR61">
        <f t="shared" si="45"/>
        <v>0.41116751269035534</v>
      </c>
      <c r="AS61">
        <f t="shared" si="46"/>
        <v>0.41708542713567837</v>
      </c>
      <c r="AT61">
        <f t="shared" si="47"/>
        <v>0.4228855721393035</v>
      </c>
      <c r="AU61">
        <f t="shared" si="48"/>
        <v>0.42857142857142855</v>
      </c>
      <c r="AV61">
        <f t="shared" si="49"/>
        <v>0.4341463414634146</v>
      </c>
      <c r="AW61">
        <f t="shared" si="50"/>
        <v>0.4405144694533762</v>
      </c>
      <c r="AX61" s="2">
        <f t="shared" si="51"/>
        <v>3.48</v>
      </c>
      <c r="AY61">
        <f t="shared" si="52"/>
        <v>0.445859872611465</v>
      </c>
      <c r="AZ61">
        <f t="shared" si="53"/>
        <v>0.45196850393700794</v>
      </c>
      <c r="BA61">
        <f t="shared" si="54"/>
        <v>0.45794392523364486</v>
      </c>
      <c r="BB61">
        <f t="shared" si="55"/>
        <v>0.4629629629629629</v>
      </c>
      <c r="BC61">
        <f t="shared" si="56"/>
        <v>0.4637904468412942</v>
      </c>
      <c r="BD61">
        <f t="shared" si="57"/>
        <v>0.4703196347031963</v>
      </c>
      <c r="BE61">
        <f t="shared" si="58"/>
        <v>0.4759036144578313</v>
      </c>
      <c r="BF61">
        <f t="shared" si="59"/>
        <v>0.48214285714285715</v>
      </c>
      <c r="BG61">
        <f t="shared" si="60"/>
        <v>0.48823529411764705</v>
      </c>
      <c r="BH61">
        <f t="shared" si="61"/>
        <v>0.4941860465116279</v>
      </c>
      <c r="BI61">
        <f t="shared" si="62"/>
        <v>0.5</v>
      </c>
      <c r="BJ61">
        <f t="shared" si="63"/>
        <v>0.5063829787234042</v>
      </c>
      <c r="BK61">
        <f t="shared" si="64"/>
        <v>0.511921458625526</v>
      </c>
      <c r="BL61">
        <f t="shared" si="65"/>
        <v>0.5180055401662049</v>
      </c>
      <c r="BM61">
        <f t="shared" si="66"/>
        <v>0.5239398084815321</v>
      </c>
      <c r="BN61" s="2">
        <f t="shared" si="67"/>
        <v>3.48</v>
      </c>
      <c r="BO61">
        <f t="shared" si="68"/>
        <v>0.5284552845528455</v>
      </c>
      <c r="BP61">
        <f t="shared" si="69"/>
        <v>0.5297297297297296</v>
      </c>
      <c r="BQ61">
        <f t="shared" si="70"/>
        <v>0.5359999999999999</v>
      </c>
      <c r="BR61">
        <f t="shared" si="71"/>
        <v>0.5421052631578948</v>
      </c>
      <c r="BS61">
        <f t="shared" si="72"/>
        <v>0.5480519480519481</v>
      </c>
      <c r="BT61">
        <f t="shared" si="73"/>
        <v>0.5538461538461539</v>
      </c>
      <c r="BU61">
        <f t="shared" si="74"/>
        <v>0.5594936708860759</v>
      </c>
      <c r="BV61">
        <f t="shared" si="75"/>
        <v>0.5655430711610487</v>
      </c>
      <c r="BW61">
        <f t="shared" si="76"/>
        <v>0.5714285714285714</v>
      </c>
      <c r="BX61">
        <f t="shared" si="77"/>
        <v>0.5745721271393643</v>
      </c>
      <c r="BY61">
        <f t="shared" si="78"/>
        <v>0.5771567436208991</v>
      </c>
      <c r="BZ61">
        <f t="shared" si="79"/>
        <v>0.5832335329341318</v>
      </c>
      <c r="CA61">
        <f t="shared" si="80"/>
        <v>0.58913813459268</v>
      </c>
      <c r="CB61">
        <f t="shared" si="81"/>
        <v>0.5948777648428406</v>
      </c>
      <c r="CC61">
        <f t="shared" si="82"/>
        <v>0.600459242250287</v>
      </c>
      <c r="CD61" s="2">
        <f t="shared" si="83"/>
        <v>3.48</v>
      </c>
      <c r="CE61">
        <f t="shared" si="84"/>
        <v>0.6063348416289593</v>
      </c>
      <c r="CF61">
        <f t="shared" si="85"/>
        <v>0.6120401337792641</v>
      </c>
      <c r="CG61">
        <f t="shared" si="86"/>
        <v>0.6167400881057268</v>
      </c>
      <c r="CH61">
        <f t="shared" si="87"/>
        <v>0.6175824175824176</v>
      </c>
      <c r="CI61">
        <f t="shared" si="88"/>
        <v>0.6233766233766234</v>
      </c>
      <c r="CJ61">
        <f t="shared" si="89"/>
        <v>0.6289978678038379</v>
      </c>
      <c r="CK61">
        <f t="shared" si="90"/>
        <v>0.6344537815126051</v>
      </c>
      <c r="CL61">
        <f t="shared" si="91"/>
        <v>0.6401240951396071</v>
      </c>
      <c r="CM61">
        <f t="shared" si="92"/>
        <v>0.6404958677685951</v>
      </c>
      <c r="CN61">
        <f t="shared" si="93"/>
        <v>0.645621181262729</v>
      </c>
      <c r="CO61">
        <f t="shared" si="94"/>
        <v>0.6509528585757272</v>
      </c>
      <c r="CP61">
        <f t="shared" si="95"/>
        <v>0.6564659427443238</v>
      </c>
      <c r="CQ61">
        <f t="shared" si="96"/>
        <v>0.6614785992217899</v>
      </c>
      <c r="CR61">
        <f t="shared" si="97"/>
        <v>0.6618075801749271</v>
      </c>
      <c r="CS61">
        <f t="shared" si="98"/>
        <v>0.6673040152963671</v>
      </c>
      <c r="CT61" s="2">
        <f t="shared" si="99"/>
        <v>3.48</v>
      </c>
      <c r="CU61">
        <f t="shared" si="100"/>
        <v>0.6726246472248354</v>
      </c>
      <c r="CV61">
        <f t="shared" si="101"/>
        <v>0.6777777777777778</v>
      </c>
      <c r="CW61">
        <f t="shared" si="102"/>
        <v>0.6830601092896175</v>
      </c>
      <c r="CX61">
        <f t="shared" si="103"/>
        <v>0.6881720430107526</v>
      </c>
      <c r="CY61">
        <f t="shared" si="104"/>
        <v>0.6933920704845815</v>
      </c>
      <c r="CZ61">
        <f t="shared" si="105"/>
        <v>0.6984402079722704</v>
      </c>
      <c r="DA61">
        <f t="shared" si="106"/>
        <v>0.7033248081841432</v>
      </c>
      <c r="DB61">
        <f t="shared" si="107"/>
        <v>0.7082984073763621</v>
      </c>
      <c r="DC61">
        <f t="shared" si="108"/>
        <v>0.71334431630972</v>
      </c>
      <c r="DD61">
        <f t="shared" si="109"/>
        <v>0.7182186234817813</v>
      </c>
      <c r="DE61">
        <f t="shared" si="110"/>
        <v>0.7231503579952268</v>
      </c>
      <c r="DF61">
        <f t="shared" si="111"/>
        <v>0.7279124315871774</v>
      </c>
      <c r="DG61">
        <f t="shared" si="112"/>
        <v>0.728125</v>
      </c>
      <c r="DH61">
        <f t="shared" si="113"/>
        <v>0.7371601208459214</v>
      </c>
    </row>
    <row r="62" spans="1:112" ht="12.75">
      <c r="A62" s="2">
        <v>3.57</v>
      </c>
      <c r="B62" s="2">
        <f t="shared" si="3"/>
        <v>3.57</v>
      </c>
      <c r="C62">
        <f t="shared" si="4"/>
        <v>0.2188183807439825</v>
      </c>
      <c r="D62">
        <f t="shared" si="5"/>
        <v>0.22222222222222224</v>
      </c>
      <c r="E62">
        <f t="shared" si="6"/>
        <v>0.22727272727272727</v>
      </c>
      <c r="F62">
        <f t="shared" si="7"/>
        <v>0.2306034482758621</v>
      </c>
      <c r="G62">
        <f t="shared" si="8"/>
        <v>0.23554603854389725</v>
      </c>
      <c r="H62">
        <f t="shared" si="9"/>
        <v>0.24042553191489363</v>
      </c>
      <c r="I62">
        <f t="shared" si="10"/>
        <v>0.24364406779661016</v>
      </c>
      <c r="J62">
        <f t="shared" si="11"/>
        <v>0.24842105263157893</v>
      </c>
      <c r="K62">
        <f t="shared" si="12"/>
        <v>0.25313807531380755</v>
      </c>
      <c r="L62">
        <f t="shared" si="13"/>
        <v>0.2577962577962578</v>
      </c>
      <c r="M62">
        <f t="shared" si="14"/>
        <v>0.26239669421487605</v>
      </c>
      <c r="N62">
        <f t="shared" si="15"/>
        <v>0.2669404517453799</v>
      </c>
      <c r="O62">
        <f t="shared" si="16"/>
        <v>0.2714285714285714</v>
      </c>
      <c r="P62">
        <f t="shared" si="17"/>
        <v>0.27732793522267213</v>
      </c>
      <c r="Q62">
        <f t="shared" si="18"/>
        <v>0.28169014084507044</v>
      </c>
      <c r="R62" s="2">
        <f t="shared" si="19"/>
        <v>3.57</v>
      </c>
      <c r="S62">
        <f t="shared" si="20"/>
        <v>0.286</v>
      </c>
      <c r="T62">
        <f t="shared" si="21"/>
        <v>0.2916666666666667</v>
      </c>
      <c r="U62">
        <f t="shared" si="22"/>
        <v>0.29585798816568043</v>
      </c>
      <c r="V62">
        <f t="shared" si="23"/>
        <v>0.30136986301369867</v>
      </c>
      <c r="W62">
        <f t="shared" si="24"/>
        <v>0.3067961165048544</v>
      </c>
      <c r="X62">
        <f t="shared" si="25"/>
        <v>0.3121387283236995</v>
      </c>
      <c r="Y62">
        <f t="shared" si="26"/>
        <v>0.3160919540229885</v>
      </c>
      <c r="Z62">
        <f t="shared" si="27"/>
        <v>0.32129277566539927</v>
      </c>
      <c r="AA62">
        <f t="shared" si="28"/>
        <v>0.3276836158192091</v>
      </c>
      <c r="AB62">
        <f t="shared" si="29"/>
        <v>0.3327102803738318</v>
      </c>
      <c r="AC62">
        <f t="shared" si="30"/>
        <v>0.33519553072625696</v>
      </c>
      <c r="AD62">
        <f t="shared" si="31"/>
        <v>0.3376623376623377</v>
      </c>
      <c r="AE62">
        <f t="shared" si="32"/>
        <v>0.34375000000000006</v>
      </c>
      <c r="AF62">
        <f t="shared" si="33"/>
        <v>0.34854014598540145</v>
      </c>
      <c r="AG62">
        <f t="shared" si="34"/>
        <v>0.3544303797468355</v>
      </c>
      <c r="AH62" s="2">
        <f t="shared" si="35"/>
        <v>3.57</v>
      </c>
      <c r="AI62">
        <f t="shared" si="36"/>
        <v>0.3590664272890485</v>
      </c>
      <c r="AJ62">
        <f t="shared" si="37"/>
        <v>0.3647686832740214</v>
      </c>
      <c r="AK62">
        <f t="shared" si="38"/>
        <v>0.3703703703703704</v>
      </c>
      <c r="AL62">
        <f t="shared" si="39"/>
        <v>0.3758741258741259</v>
      </c>
      <c r="AM62">
        <f t="shared" si="40"/>
        <v>0.3812824956672444</v>
      </c>
      <c r="AN62">
        <f t="shared" si="41"/>
        <v>0.3823529411764706</v>
      </c>
      <c r="AO62">
        <f t="shared" si="42"/>
        <v>0.3876500857632933</v>
      </c>
      <c r="AP62">
        <f t="shared" si="43"/>
        <v>0.3938879456706282</v>
      </c>
      <c r="AQ62">
        <f t="shared" si="44"/>
        <v>0.39898989898989906</v>
      </c>
      <c r="AR62">
        <f t="shared" si="45"/>
        <v>0.405</v>
      </c>
      <c r="AS62">
        <f t="shared" si="46"/>
        <v>0.41089108910891087</v>
      </c>
      <c r="AT62">
        <f t="shared" si="47"/>
        <v>0.4166666666666667</v>
      </c>
      <c r="AU62">
        <f t="shared" si="48"/>
        <v>0.4223300970873786</v>
      </c>
      <c r="AV62">
        <f t="shared" si="49"/>
        <v>0.42788461538461536</v>
      </c>
      <c r="AW62">
        <f t="shared" si="50"/>
        <v>0.43423137876386686</v>
      </c>
      <c r="AX62" s="2">
        <f t="shared" si="51"/>
        <v>3.57</v>
      </c>
      <c r="AY62">
        <f t="shared" si="52"/>
        <v>0.4395604395604396</v>
      </c>
      <c r="AZ62">
        <f t="shared" si="53"/>
        <v>0.4456521739130435</v>
      </c>
      <c r="BA62">
        <f t="shared" si="54"/>
        <v>0.45161290322580644</v>
      </c>
      <c r="BB62">
        <f t="shared" si="55"/>
        <v>0.45662100456621</v>
      </c>
      <c r="BC62">
        <f t="shared" si="56"/>
        <v>0.45744680851063824</v>
      </c>
      <c r="BD62">
        <f t="shared" si="57"/>
        <v>0.46396396396396394</v>
      </c>
      <c r="BE62">
        <f t="shared" si="58"/>
        <v>0.46953937592867756</v>
      </c>
      <c r="BF62">
        <f t="shared" si="59"/>
        <v>0.47577092511013214</v>
      </c>
      <c r="BG62">
        <f t="shared" si="60"/>
        <v>0.4818577648766328</v>
      </c>
      <c r="BH62">
        <f t="shared" si="61"/>
        <v>0.4878048780487805</v>
      </c>
      <c r="BI62">
        <f t="shared" si="62"/>
        <v>0.49361702127659574</v>
      </c>
      <c r="BJ62">
        <f t="shared" si="63"/>
        <v>0.5</v>
      </c>
      <c r="BK62">
        <f t="shared" si="64"/>
        <v>0.5055401662049862</v>
      </c>
      <c r="BL62">
        <f t="shared" si="65"/>
        <v>0.5116279069767442</v>
      </c>
      <c r="BM62">
        <f t="shared" si="66"/>
        <v>0.5175675675675675</v>
      </c>
      <c r="BN62" s="2">
        <f t="shared" si="67"/>
        <v>3.57</v>
      </c>
      <c r="BO62">
        <f t="shared" si="68"/>
        <v>0.5220883534136547</v>
      </c>
      <c r="BP62">
        <f t="shared" si="69"/>
        <v>0.5233644859813084</v>
      </c>
      <c r="BQ62">
        <f t="shared" si="70"/>
        <v>0.5296442687747035</v>
      </c>
      <c r="BR62">
        <f t="shared" si="71"/>
        <v>0.5357607282184655</v>
      </c>
      <c r="BS62">
        <f t="shared" si="72"/>
        <v>0.5417201540436457</v>
      </c>
      <c r="BT62">
        <f t="shared" si="73"/>
        <v>0.5475285171102662</v>
      </c>
      <c r="BU62">
        <f t="shared" si="74"/>
        <v>0.5531914893617021</v>
      </c>
      <c r="BV62">
        <f t="shared" si="75"/>
        <v>0.5592592592592593</v>
      </c>
      <c r="BW62">
        <f t="shared" si="76"/>
        <v>0.5651644336175397</v>
      </c>
      <c r="BX62">
        <f t="shared" si="77"/>
        <v>0.5683192261185006</v>
      </c>
      <c r="BY62">
        <f t="shared" si="78"/>
        <v>0.5709134615384616</v>
      </c>
      <c r="BZ62">
        <f t="shared" si="79"/>
        <v>0.5770142180094787</v>
      </c>
      <c r="CA62">
        <f t="shared" si="80"/>
        <v>0.5829439252336448</v>
      </c>
      <c r="CB62">
        <f t="shared" si="81"/>
        <v>0.5887096774193549</v>
      </c>
      <c r="CC62">
        <f t="shared" si="82"/>
        <v>0.5943181818181819</v>
      </c>
      <c r="CD62" s="2">
        <f t="shared" si="83"/>
        <v>3.57</v>
      </c>
      <c r="CE62">
        <f t="shared" si="84"/>
        <v>0.6002239641657335</v>
      </c>
      <c r="CF62">
        <f t="shared" si="85"/>
        <v>0.6059602649006622</v>
      </c>
      <c r="CG62">
        <f t="shared" si="86"/>
        <v>0.6106870229007634</v>
      </c>
      <c r="CH62">
        <f t="shared" si="87"/>
        <v>0.6115342763873777</v>
      </c>
      <c r="CI62">
        <f t="shared" si="88"/>
        <v>0.6173633440514469</v>
      </c>
      <c r="CJ62">
        <f t="shared" si="89"/>
        <v>0.6230200633579726</v>
      </c>
      <c r="CK62">
        <f t="shared" si="90"/>
        <v>0.6285119667013528</v>
      </c>
      <c r="CL62">
        <f t="shared" si="91"/>
        <v>0.6342213114754099</v>
      </c>
      <c r="CM62">
        <f t="shared" si="92"/>
        <v>0.6345957011258957</v>
      </c>
      <c r="CN62">
        <f t="shared" si="93"/>
        <v>0.6397578203834511</v>
      </c>
      <c r="CO62">
        <f t="shared" si="94"/>
        <v>0.6451292246520874</v>
      </c>
      <c r="CP62">
        <f t="shared" si="95"/>
        <v>0.6506849315068494</v>
      </c>
      <c r="CQ62">
        <f t="shared" si="96"/>
        <v>0.6557377049180328</v>
      </c>
      <c r="CR62">
        <f t="shared" si="97"/>
        <v>0.6560693641618497</v>
      </c>
      <c r="CS62">
        <f t="shared" si="98"/>
        <v>0.6616113744075829</v>
      </c>
      <c r="CT62" s="2">
        <f t="shared" si="99"/>
        <v>3.57</v>
      </c>
      <c r="CU62">
        <f t="shared" si="100"/>
        <v>0.6669776119402985</v>
      </c>
      <c r="CV62">
        <f t="shared" si="101"/>
        <v>0.6721763085399449</v>
      </c>
      <c r="CW62">
        <f t="shared" si="102"/>
        <v>0.6775067750677507</v>
      </c>
      <c r="CX62">
        <f t="shared" si="103"/>
        <v>0.6826666666666666</v>
      </c>
      <c r="CY62">
        <f t="shared" si="104"/>
        <v>0.687937062937063</v>
      </c>
      <c r="CZ62">
        <f t="shared" si="105"/>
        <v>0.6930352536543423</v>
      </c>
      <c r="DA62">
        <f t="shared" si="106"/>
        <v>0.6979695431472082</v>
      </c>
      <c r="DB62">
        <f t="shared" si="107"/>
        <v>0.7029950083194675</v>
      </c>
      <c r="DC62">
        <f t="shared" si="108"/>
        <v>0.7080948487326246</v>
      </c>
      <c r="DD62">
        <f t="shared" si="109"/>
        <v>0.7130225080385851</v>
      </c>
      <c r="DE62">
        <f t="shared" si="110"/>
        <v>0.7180094786729858</v>
      </c>
      <c r="DF62">
        <f t="shared" si="111"/>
        <v>0.7228260869565217</v>
      </c>
      <c r="DG62">
        <f t="shared" si="112"/>
        <v>0.7230411171450737</v>
      </c>
      <c r="DH62">
        <f t="shared" si="113"/>
        <v>0.7321830457614403</v>
      </c>
    </row>
    <row r="63" spans="1:112" ht="12.75">
      <c r="A63" s="2">
        <v>3.65</v>
      </c>
      <c r="B63" s="2">
        <f t="shared" si="3"/>
        <v>3.65</v>
      </c>
      <c r="C63">
        <f t="shared" si="4"/>
        <v>0.2150537634408602</v>
      </c>
      <c r="D63">
        <f t="shared" si="5"/>
        <v>0.21841541755888652</v>
      </c>
      <c r="E63">
        <f t="shared" si="6"/>
        <v>0.22340425531914893</v>
      </c>
      <c r="F63">
        <f t="shared" si="7"/>
        <v>0.22669491525423732</v>
      </c>
      <c r="G63">
        <f t="shared" si="8"/>
        <v>0.23157894736842108</v>
      </c>
      <c r="H63">
        <f t="shared" si="9"/>
        <v>0.23640167364016737</v>
      </c>
      <c r="I63">
        <f t="shared" si="10"/>
        <v>0.23958333333333331</v>
      </c>
      <c r="J63">
        <f t="shared" si="11"/>
        <v>0.24430641821946167</v>
      </c>
      <c r="K63">
        <f t="shared" si="12"/>
        <v>0.2489711934156379</v>
      </c>
      <c r="L63">
        <f t="shared" si="13"/>
        <v>0.25357873210633947</v>
      </c>
      <c r="M63">
        <f t="shared" si="14"/>
        <v>0.258130081300813</v>
      </c>
      <c r="N63">
        <f t="shared" si="15"/>
        <v>0.26262626262626265</v>
      </c>
      <c r="O63">
        <f t="shared" si="16"/>
        <v>0.26706827309236947</v>
      </c>
      <c r="P63">
        <f t="shared" si="17"/>
        <v>0.2729083665338646</v>
      </c>
      <c r="Q63">
        <f t="shared" si="18"/>
        <v>0.2772277227722772</v>
      </c>
      <c r="R63" s="2">
        <f t="shared" si="19"/>
        <v>3.65</v>
      </c>
      <c r="S63">
        <f t="shared" si="20"/>
        <v>0.281496062992126</v>
      </c>
      <c r="T63">
        <f t="shared" si="21"/>
        <v>0.287109375</v>
      </c>
      <c r="U63">
        <f t="shared" si="22"/>
        <v>0.2912621359223301</v>
      </c>
      <c r="V63">
        <f t="shared" si="23"/>
        <v>0.2967244701348748</v>
      </c>
      <c r="W63">
        <f t="shared" si="24"/>
        <v>0.30210325047801145</v>
      </c>
      <c r="X63">
        <f t="shared" si="25"/>
        <v>0.3074003795066414</v>
      </c>
      <c r="Y63">
        <f t="shared" si="26"/>
        <v>0.3113207547169811</v>
      </c>
      <c r="Z63">
        <f t="shared" si="27"/>
        <v>0.31647940074906367</v>
      </c>
      <c r="AA63">
        <f t="shared" si="28"/>
        <v>0.3228200371057514</v>
      </c>
      <c r="AB63">
        <f t="shared" si="29"/>
        <v>0.3278084714548803</v>
      </c>
      <c r="AC63">
        <f t="shared" si="30"/>
        <v>0.3302752293577982</v>
      </c>
      <c r="AD63">
        <f t="shared" si="31"/>
        <v>0.3327239488117002</v>
      </c>
      <c r="AE63">
        <f t="shared" si="32"/>
        <v>0.33876811594202905</v>
      </c>
      <c r="AF63">
        <f t="shared" si="33"/>
        <v>0.34352517985611514</v>
      </c>
      <c r="AG63">
        <f t="shared" si="34"/>
        <v>0.3493761140819965</v>
      </c>
      <c r="AH63" s="2">
        <f t="shared" si="35"/>
        <v>3.65</v>
      </c>
      <c r="AI63">
        <f t="shared" si="36"/>
        <v>0.35398230088495575</v>
      </c>
      <c r="AJ63">
        <f t="shared" si="37"/>
        <v>0.35964912280701755</v>
      </c>
      <c r="AK63">
        <f t="shared" si="38"/>
        <v>0.3652173913043478</v>
      </c>
      <c r="AL63">
        <f t="shared" si="39"/>
        <v>0.3706896551724138</v>
      </c>
      <c r="AM63">
        <f t="shared" si="40"/>
        <v>0.3760683760683761</v>
      </c>
      <c r="AN63">
        <f t="shared" si="41"/>
        <v>0.3771331058020478</v>
      </c>
      <c r="AO63">
        <f t="shared" si="42"/>
        <v>0.38240270727580367</v>
      </c>
      <c r="AP63">
        <f t="shared" si="43"/>
        <v>0.38860971524288107</v>
      </c>
      <c r="AQ63">
        <f t="shared" si="44"/>
        <v>0.39368770764119604</v>
      </c>
      <c r="AR63">
        <f t="shared" si="45"/>
        <v>0.399671052631579</v>
      </c>
      <c r="AS63">
        <f t="shared" si="46"/>
        <v>0.40553745928338764</v>
      </c>
      <c r="AT63">
        <f t="shared" si="47"/>
        <v>0.4112903225806452</v>
      </c>
      <c r="AU63">
        <f t="shared" si="48"/>
        <v>0.4169329073482428</v>
      </c>
      <c r="AV63">
        <f t="shared" si="49"/>
        <v>0.4224683544303797</v>
      </c>
      <c r="AW63">
        <f t="shared" si="50"/>
        <v>0.42879499217527384</v>
      </c>
      <c r="AX63" s="2">
        <f t="shared" si="51"/>
        <v>3.65</v>
      </c>
      <c r="AY63">
        <f t="shared" si="52"/>
        <v>0.43410852713178294</v>
      </c>
      <c r="AZ63">
        <f t="shared" si="53"/>
        <v>0.44018404907975467</v>
      </c>
      <c r="BA63">
        <f t="shared" si="54"/>
        <v>0.44613050075872535</v>
      </c>
      <c r="BB63">
        <f t="shared" si="55"/>
        <v>0.45112781954887216</v>
      </c>
      <c r="BC63">
        <f t="shared" si="56"/>
        <v>0.4519519519519519</v>
      </c>
      <c r="BD63">
        <f t="shared" si="57"/>
        <v>0.4584569732937685</v>
      </c>
      <c r="BE63">
        <f t="shared" si="58"/>
        <v>0.46402349486049926</v>
      </c>
      <c r="BF63">
        <f t="shared" si="59"/>
        <v>0.4702467343976778</v>
      </c>
      <c r="BG63">
        <f t="shared" si="60"/>
        <v>0.4763271162123386</v>
      </c>
      <c r="BH63">
        <f t="shared" si="61"/>
        <v>0.48226950354609927</v>
      </c>
      <c r="BI63">
        <f t="shared" si="62"/>
        <v>0.48807854137447404</v>
      </c>
      <c r="BJ63">
        <f t="shared" si="63"/>
        <v>0.49445983379501385</v>
      </c>
      <c r="BK63">
        <f t="shared" si="64"/>
        <v>0.5</v>
      </c>
      <c r="BL63">
        <f t="shared" si="65"/>
        <v>0.5060893098782138</v>
      </c>
      <c r="BM63">
        <f t="shared" si="66"/>
        <v>0.5120320855614973</v>
      </c>
      <c r="BN63" s="2">
        <f t="shared" si="67"/>
        <v>3.65</v>
      </c>
      <c r="BO63">
        <f t="shared" si="68"/>
        <v>0.5165562913907285</v>
      </c>
      <c r="BP63">
        <f t="shared" si="69"/>
        <v>0.5178335535006605</v>
      </c>
      <c r="BQ63">
        <f t="shared" si="70"/>
        <v>0.5241199478487614</v>
      </c>
      <c r="BR63">
        <f t="shared" si="71"/>
        <v>0.5302445302445303</v>
      </c>
      <c r="BS63">
        <f t="shared" si="72"/>
        <v>0.5362134688691232</v>
      </c>
      <c r="BT63">
        <f t="shared" si="73"/>
        <v>0.5420326223337516</v>
      </c>
      <c r="BU63">
        <f t="shared" si="74"/>
        <v>0.5477075588599752</v>
      </c>
      <c r="BV63">
        <f t="shared" si="75"/>
        <v>0.5537897310513448</v>
      </c>
      <c r="BW63">
        <f t="shared" si="76"/>
        <v>0.5597104945717732</v>
      </c>
      <c r="BX63">
        <f t="shared" si="77"/>
        <v>0.562874251497006</v>
      </c>
      <c r="BY63">
        <f t="shared" si="78"/>
        <v>0.5654761904761905</v>
      </c>
      <c r="BZ63">
        <f t="shared" si="79"/>
        <v>0.5715962441314555</v>
      </c>
      <c r="CA63">
        <f t="shared" si="80"/>
        <v>0.5775462962962963</v>
      </c>
      <c r="CB63">
        <f t="shared" si="81"/>
        <v>0.5833333333333334</v>
      </c>
      <c r="CC63">
        <f t="shared" si="82"/>
        <v>0.588963963963964</v>
      </c>
      <c r="CD63" s="2">
        <f t="shared" si="83"/>
        <v>3.65</v>
      </c>
      <c r="CE63">
        <f t="shared" si="84"/>
        <v>0.5948945615982243</v>
      </c>
      <c r="CF63">
        <f t="shared" si="85"/>
        <v>0.600656455142232</v>
      </c>
      <c r="CG63">
        <f t="shared" si="86"/>
        <v>0.6054054054054053</v>
      </c>
      <c r="CH63">
        <f t="shared" si="87"/>
        <v>0.6062567421790723</v>
      </c>
      <c r="CI63">
        <f t="shared" si="88"/>
        <v>0.6121147715196599</v>
      </c>
      <c r="CJ63">
        <f t="shared" si="89"/>
        <v>0.6178010471204188</v>
      </c>
      <c r="CK63">
        <f t="shared" si="90"/>
        <v>0.6233230134158927</v>
      </c>
      <c r="CL63">
        <f t="shared" si="91"/>
        <v>0.6290650406504066</v>
      </c>
      <c r="CM63">
        <f t="shared" si="92"/>
        <v>0.6294416243654822</v>
      </c>
      <c r="CN63">
        <f t="shared" si="93"/>
        <v>0.6346346346346347</v>
      </c>
      <c r="CO63">
        <f t="shared" si="94"/>
        <v>0.6400394477317554</v>
      </c>
      <c r="CP63">
        <f t="shared" si="95"/>
        <v>0.645631067961165</v>
      </c>
      <c r="CQ63">
        <f t="shared" si="96"/>
        <v>0.6507177033492824</v>
      </c>
      <c r="CR63">
        <f t="shared" si="97"/>
        <v>0.6510516252390057</v>
      </c>
      <c r="CS63">
        <f t="shared" si="98"/>
        <v>0.6566321730950141</v>
      </c>
      <c r="CT63" s="2">
        <f t="shared" si="99"/>
        <v>3.65</v>
      </c>
      <c r="CU63">
        <f t="shared" si="100"/>
        <v>0.662037037037037</v>
      </c>
      <c r="CV63">
        <f t="shared" si="101"/>
        <v>0.6672743846855059</v>
      </c>
      <c r="CW63">
        <f t="shared" si="102"/>
        <v>0.6726457399103138</v>
      </c>
      <c r="CX63">
        <f t="shared" si="103"/>
        <v>0.6778464254192409</v>
      </c>
      <c r="CY63">
        <f t="shared" si="104"/>
        <v>0.6831597222222222</v>
      </c>
      <c r="CZ63">
        <f t="shared" si="105"/>
        <v>0.6883005977796754</v>
      </c>
      <c r="DA63">
        <f t="shared" si="106"/>
        <v>0.6932773109243697</v>
      </c>
      <c r="DB63">
        <f t="shared" si="107"/>
        <v>0.6983471074380165</v>
      </c>
      <c r="DC63">
        <f t="shared" si="108"/>
        <v>0.703493095044679</v>
      </c>
      <c r="DD63">
        <f t="shared" si="109"/>
        <v>0.7084664536741214</v>
      </c>
      <c r="DE63">
        <f t="shared" si="110"/>
        <v>0.7135007849293563</v>
      </c>
      <c r="DF63">
        <f t="shared" si="111"/>
        <v>0.7183641975308642</v>
      </c>
      <c r="DG63">
        <f t="shared" si="112"/>
        <v>0.7185813415574402</v>
      </c>
      <c r="DH63">
        <f t="shared" si="113"/>
        <v>0.7278150633855331</v>
      </c>
    </row>
    <row r="64" spans="1:112" ht="12.75">
      <c r="A64" s="2">
        <v>3.74</v>
      </c>
      <c r="B64" s="2">
        <f t="shared" si="3"/>
        <v>3.74</v>
      </c>
      <c r="C64">
        <f t="shared" si="4"/>
        <v>0.21097046413502107</v>
      </c>
      <c r="D64">
        <f t="shared" si="5"/>
        <v>0.2142857142857143</v>
      </c>
      <c r="E64">
        <f t="shared" si="6"/>
        <v>0.21920668058455114</v>
      </c>
      <c r="F64">
        <f t="shared" si="7"/>
        <v>0.22245322245322244</v>
      </c>
      <c r="G64">
        <f t="shared" si="8"/>
        <v>0.2272727272727273</v>
      </c>
      <c r="H64">
        <f t="shared" si="9"/>
        <v>0.23203285420944555</v>
      </c>
      <c r="I64">
        <f t="shared" si="10"/>
        <v>0.2351738241308793</v>
      </c>
      <c r="J64">
        <f t="shared" si="11"/>
        <v>0.23983739837398374</v>
      </c>
      <c r="K64">
        <f t="shared" si="12"/>
        <v>0.24444444444444444</v>
      </c>
      <c r="L64">
        <f t="shared" si="13"/>
        <v>0.24899598393574296</v>
      </c>
      <c r="M64">
        <f t="shared" si="14"/>
        <v>0.2534930139720559</v>
      </c>
      <c r="N64">
        <f t="shared" si="15"/>
        <v>0.25793650793650796</v>
      </c>
      <c r="O64">
        <f t="shared" si="16"/>
        <v>0.26232741617357</v>
      </c>
      <c r="P64">
        <f t="shared" si="17"/>
        <v>0.26810176125244617</v>
      </c>
      <c r="Q64">
        <f t="shared" si="18"/>
        <v>0.2723735408560311</v>
      </c>
      <c r="R64" s="2">
        <f t="shared" si="19"/>
        <v>3.74</v>
      </c>
      <c r="S64">
        <f t="shared" si="20"/>
        <v>0.2765957446808511</v>
      </c>
      <c r="T64">
        <f t="shared" si="21"/>
        <v>0.2821497120921305</v>
      </c>
      <c r="U64">
        <f t="shared" si="22"/>
        <v>0.2862595419847328</v>
      </c>
      <c r="V64">
        <f t="shared" si="23"/>
        <v>0.2916666666666667</v>
      </c>
      <c r="W64">
        <f t="shared" si="24"/>
        <v>0.29699248120300753</v>
      </c>
      <c r="X64">
        <f t="shared" si="25"/>
        <v>0.30223880597014924</v>
      </c>
      <c r="Y64">
        <f t="shared" si="26"/>
        <v>0.3061224489795918</v>
      </c>
      <c r="Z64">
        <f t="shared" si="27"/>
        <v>0.31123388581952116</v>
      </c>
      <c r="AA64">
        <f t="shared" si="28"/>
        <v>0.3175182481751825</v>
      </c>
      <c r="AB64">
        <f t="shared" si="29"/>
        <v>0.322463768115942</v>
      </c>
      <c r="AC64">
        <f t="shared" si="30"/>
        <v>0.3249097472924188</v>
      </c>
      <c r="AD64">
        <f t="shared" si="31"/>
        <v>0.32733812949640284</v>
      </c>
      <c r="AE64">
        <f t="shared" si="32"/>
        <v>0.3333333333333333</v>
      </c>
      <c r="AF64">
        <f t="shared" si="33"/>
        <v>0.3380530973451327</v>
      </c>
      <c r="AG64">
        <f t="shared" si="34"/>
        <v>0.343859649122807</v>
      </c>
      <c r="AH64" s="2">
        <f t="shared" si="35"/>
        <v>3.74</v>
      </c>
      <c r="AI64">
        <f t="shared" si="36"/>
        <v>0.3484320557491289</v>
      </c>
      <c r="AJ64">
        <f t="shared" si="37"/>
        <v>0.35405872193436955</v>
      </c>
      <c r="AK64">
        <f t="shared" si="38"/>
        <v>0.35958904109589046</v>
      </c>
      <c r="AL64">
        <f t="shared" si="39"/>
        <v>0.365025466893039</v>
      </c>
      <c r="AM64">
        <f t="shared" si="40"/>
        <v>0.37037037037037035</v>
      </c>
      <c r="AN64">
        <f t="shared" si="41"/>
        <v>0.3714285714285714</v>
      </c>
      <c r="AO64">
        <f t="shared" si="42"/>
        <v>0.37666666666666665</v>
      </c>
      <c r="AP64">
        <f t="shared" si="43"/>
        <v>0.3828382838283828</v>
      </c>
      <c r="AQ64">
        <f t="shared" si="44"/>
        <v>0.3878887070376432</v>
      </c>
      <c r="AR64">
        <f t="shared" si="45"/>
        <v>0.39384116693679094</v>
      </c>
      <c r="AS64">
        <f t="shared" si="46"/>
        <v>0.3996789727126806</v>
      </c>
      <c r="AT64">
        <f t="shared" si="47"/>
        <v>0.4054054054054054</v>
      </c>
      <c r="AU64">
        <f t="shared" si="48"/>
        <v>0.4110236220472441</v>
      </c>
      <c r="AV64">
        <f t="shared" si="49"/>
        <v>0.4165366614664586</v>
      </c>
      <c r="AW64">
        <f t="shared" si="50"/>
        <v>0.4228395061728395</v>
      </c>
      <c r="AX64" s="2">
        <f t="shared" si="51"/>
        <v>3.74</v>
      </c>
      <c r="AY64">
        <f t="shared" si="52"/>
        <v>0.4281345565749235</v>
      </c>
      <c r="AZ64">
        <f t="shared" si="53"/>
        <v>0.43419062027231464</v>
      </c>
      <c r="BA64">
        <f t="shared" si="54"/>
        <v>0.44011976047904194</v>
      </c>
      <c r="BB64">
        <f t="shared" si="55"/>
        <v>0.44510385756676557</v>
      </c>
      <c r="BC64">
        <f t="shared" si="56"/>
        <v>0.4459259259259259</v>
      </c>
      <c r="BD64">
        <f t="shared" si="57"/>
        <v>0.45241581259150804</v>
      </c>
      <c r="BE64">
        <f t="shared" si="58"/>
        <v>0.4579710144927536</v>
      </c>
      <c r="BF64">
        <f t="shared" si="59"/>
        <v>0.46418338108882523</v>
      </c>
      <c r="BG64">
        <f t="shared" si="60"/>
        <v>0.47025495750708207</v>
      </c>
      <c r="BH64">
        <f t="shared" si="61"/>
        <v>0.47619047619047616</v>
      </c>
      <c r="BI64">
        <f t="shared" si="62"/>
        <v>0.48199445983379496</v>
      </c>
      <c r="BJ64">
        <f t="shared" si="63"/>
        <v>0.48837209302325574</v>
      </c>
      <c r="BK64">
        <f t="shared" si="64"/>
        <v>0.4939106901217861</v>
      </c>
      <c r="BL64">
        <f t="shared" si="65"/>
        <v>0.5</v>
      </c>
      <c r="BM64">
        <f t="shared" si="66"/>
        <v>0.5059445178335535</v>
      </c>
      <c r="BN64" s="2">
        <f t="shared" si="67"/>
        <v>3.74</v>
      </c>
      <c r="BO64">
        <f t="shared" si="68"/>
        <v>0.5104712041884816</v>
      </c>
      <c r="BP64">
        <f t="shared" si="69"/>
        <v>0.5117493472584856</v>
      </c>
      <c r="BQ64">
        <f t="shared" si="70"/>
        <v>0.518041237113402</v>
      </c>
      <c r="BR64">
        <f t="shared" si="71"/>
        <v>0.5241730279898219</v>
      </c>
      <c r="BS64">
        <f t="shared" si="72"/>
        <v>0.5301507537688442</v>
      </c>
      <c r="BT64">
        <f t="shared" si="73"/>
        <v>0.5359801488833746</v>
      </c>
      <c r="BU64">
        <f t="shared" si="74"/>
        <v>0.5416666666666666</v>
      </c>
      <c r="BV64">
        <f t="shared" si="75"/>
        <v>0.5477629987908103</v>
      </c>
      <c r="BW64">
        <f t="shared" si="76"/>
        <v>0.5536992840095466</v>
      </c>
      <c r="BX64">
        <f t="shared" si="77"/>
        <v>0.5568720379146919</v>
      </c>
      <c r="BY64">
        <f t="shared" si="78"/>
        <v>0.5594817432273262</v>
      </c>
      <c r="BZ64">
        <f t="shared" si="79"/>
        <v>0.5656213704994193</v>
      </c>
      <c r="CA64">
        <f t="shared" si="80"/>
        <v>0.5715922107674685</v>
      </c>
      <c r="CB64">
        <f t="shared" si="81"/>
        <v>0.5774011299435028</v>
      </c>
      <c r="CC64">
        <f t="shared" si="82"/>
        <v>0.5830546265328874</v>
      </c>
      <c r="CD64" s="2">
        <f t="shared" si="83"/>
        <v>3.74</v>
      </c>
      <c r="CE64">
        <f t="shared" si="84"/>
        <v>0.5890109890109889</v>
      </c>
      <c r="CF64">
        <f t="shared" si="85"/>
        <v>0.5947995666305526</v>
      </c>
      <c r="CG64">
        <f t="shared" si="86"/>
        <v>0.5995717344753747</v>
      </c>
      <c r="CH64">
        <f t="shared" si="87"/>
        <v>0.6004273504273505</v>
      </c>
      <c r="CI64">
        <f t="shared" si="88"/>
        <v>0.6063157894736841</v>
      </c>
      <c r="CJ64">
        <f t="shared" si="89"/>
        <v>0.6120331950207469</v>
      </c>
      <c r="CK64">
        <f t="shared" si="90"/>
        <v>0.6175869120654396</v>
      </c>
      <c r="CL64">
        <f t="shared" si="91"/>
        <v>0.6233635448136959</v>
      </c>
      <c r="CM64">
        <f t="shared" si="92"/>
        <v>0.6237424547283702</v>
      </c>
      <c r="CN64">
        <f t="shared" si="93"/>
        <v>0.628968253968254</v>
      </c>
      <c r="CO64">
        <f t="shared" si="94"/>
        <v>0.6344086021505376</v>
      </c>
      <c r="CP64">
        <f t="shared" si="95"/>
        <v>0.6400384985563041</v>
      </c>
      <c r="CQ64">
        <f t="shared" si="96"/>
        <v>0.6451612903225806</v>
      </c>
      <c r="CR64">
        <f t="shared" si="97"/>
        <v>0.6454976303317534</v>
      </c>
      <c r="CS64">
        <f t="shared" si="98"/>
        <v>0.6511194029850746</v>
      </c>
      <c r="CT64" s="2">
        <f t="shared" si="99"/>
        <v>3.74</v>
      </c>
      <c r="CU64">
        <f t="shared" si="100"/>
        <v>0.6565656565656566</v>
      </c>
      <c r="CV64">
        <f t="shared" si="101"/>
        <v>0.6618444846292948</v>
      </c>
      <c r="CW64">
        <f t="shared" si="102"/>
        <v>0.6672597864768683</v>
      </c>
      <c r="CX64">
        <f t="shared" si="103"/>
        <v>0.6725043782837128</v>
      </c>
      <c r="CY64">
        <f t="shared" si="104"/>
        <v>0.67786391042205</v>
      </c>
      <c r="CZ64">
        <f t="shared" si="105"/>
        <v>0.6830508474576271</v>
      </c>
      <c r="DA64">
        <f t="shared" si="106"/>
        <v>0.6880733944954128</v>
      </c>
      <c r="DB64">
        <f t="shared" si="107"/>
        <v>0.6931911402789172</v>
      </c>
      <c r="DC64">
        <f t="shared" si="108"/>
        <v>0.6983870967741935</v>
      </c>
      <c r="DD64">
        <f t="shared" si="109"/>
        <v>0.7034099920697858</v>
      </c>
      <c r="DE64">
        <f t="shared" si="110"/>
        <v>0.7084957131722526</v>
      </c>
      <c r="DF64">
        <f t="shared" si="111"/>
        <v>0.7134099616858237</v>
      </c>
      <c r="DG64">
        <f t="shared" si="112"/>
        <v>0.7136294027565084</v>
      </c>
      <c r="DH64">
        <f t="shared" si="113"/>
        <v>0.7229629629629629</v>
      </c>
    </row>
    <row r="65" spans="1:112" ht="12.75">
      <c r="A65" s="2">
        <v>3.83</v>
      </c>
      <c r="B65" s="2">
        <f t="shared" si="3"/>
        <v>3.83</v>
      </c>
      <c r="C65">
        <f t="shared" si="4"/>
        <v>0.20703933747412007</v>
      </c>
      <c r="D65">
        <f t="shared" si="5"/>
        <v>0.2103092783505155</v>
      </c>
      <c r="E65">
        <f t="shared" si="6"/>
        <v>0.21516393442622953</v>
      </c>
      <c r="F65">
        <f t="shared" si="7"/>
        <v>0.21836734693877552</v>
      </c>
      <c r="G65">
        <f t="shared" si="8"/>
        <v>0.22312373225152132</v>
      </c>
      <c r="H65">
        <f t="shared" si="9"/>
        <v>0.22782258064516128</v>
      </c>
      <c r="I65">
        <f t="shared" si="10"/>
        <v>0.23092369477911642</v>
      </c>
      <c r="J65">
        <f t="shared" si="11"/>
        <v>0.23552894211576847</v>
      </c>
      <c r="K65">
        <f t="shared" si="12"/>
        <v>0.24007936507936506</v>
      </c>
      <c r="L65">
        <f t="shared" si="13"/>
        <v>0.24457593688362916</v>
      </c>
      <c r="M65">
        <f t="shared" si="14"/>
        <v>0.2490196078431373</v>
      </c>
      <c r="N65">
        <f t="shared" si="15"/>
        <v>0.25341130604288503</v>
      </c>
      <c r="O65">
        <f t="shared" si="16"/>
        <v>0.25775193798449614</v>
      </c>
      <c r="P65">
        <f t="shared" si="17"/>
        <v>0.26346153846153847</v>
      </c>
      <c r="Q65">
        <f t="shared" si="18"/>
        <v>0.26768642447418733</v>
      </c>
      <c r="R65" s="2">
        <f t="shared" si="19"/>
        <v>3.83</v>
      </c>
      <c r="S65">
        <f t="shared" si="20"/>
        <v>0.2718631178707224</v>
      </c>
      <c r="T65">
        <f t="shared" si="21"/>
        <v>0.27735849056603773</v>
      </c>
      <c r="U65">
        <f t="shared" si="22"/>
        <v>0.28142589118198874</v>
      </c>
      <c r="V65">
        <f t="shared" si="23"/>
        <v>0.28677839851024206</v>
      </c>
      <c r="W65">
        <f t="shared" si="24"/>
        <v>0.29205175600739375</v>
      </c>
      <c r="X65">
        <f t="shared" si="25"/>
        <v>0.29724770642201837</v>
      </c>
      <c r="Y65">
        <f t="shared" si="26"/>
        <v>0.30109489051094884</v>
      </c>
      <c r="Z65">
        <f t="shared" si="27"/>
        <v>0.3061594202898551</v>
      </c>
      <c r="AA65">
        <f t="shared" si="28"/>
        <v>0.31238779174147213</v>
      </c>
      <c r="AB65">
        <f t="shared" si="29"/>
        <v>0.3172905525846702</v>
      </c>
      <c r="AC65">
        <f t="shared" si="30"/>
        <v>0.3197158081705151</v>
      </c>
      <c r="AD65">
        <f t="shared" si="31"/>
        <v>0.3221238938053097</v>
      </c>
      <c r="AE65">
        <f t="shared" si="32"/>
        <v>0.3280701754385965</v>
      </c>
      <c r="AF65">
        <f t="shared" si="33"/>
        <v>0.3327526132404181</v>
      </c>
      <c r="AG65">
        <f t="shared" si="34"/>
        <v>0.3385146804835924</v>
      </c>
      <c r="AH65" s="2">
        <f t="shared" si="35"/>
        <v>3.83</v>
      </c>
      <c r="AI65">
        <f t="shared" si="36"/>
        <v>0.34305317324185247</v>
      </c>
      <c r="AJ65">
        <f t="shared" si="37"/>
        <v>0.3486394557823129</v>
      </c>
      <c r="AK65">
        <f t="shared" si="38"/>
        <v>0.35413153456998314</v>
      </c>
      <c r="AL65">
        <f t="shared" si="39"/>
        <v>0.3595317725752508</v>
      </c>
      <c r="AM65">
        <f t="shared" si="40"/>
        <v>0.3648424543946932</v>
      </c>
      <c r="AN65">
        <f t="shared" si="41"/>
        <v>0.3658940397350993</v>
      </c>
      <c r="AO65">
        <f t="shared" si="42"/>
        <v>0.37110016420361247</v>
      </c>
      <c r="AP65">
        <f t="shared" si="43"/>
        <v>0.37723577235772354</v>
      </c>
      <c r="AQ65">
        <f t="shared" si="44"/>
        <v>0.38225806451612904</v>
      </c>
      <c r="AR65">
        <f t="shared" si="45"/>
        <v>0.3881789137380192</v>
      </c>
      <c r="AS65">
        <f t="shared" si="46"/>
        <v>0.3939873417721519</v>
      </c>
      <c r="AT65">
        <f t="shared" si="47"/>
        <v>0.3996865203761755</v>
      </c>
      <c r="AU65">
        <f t="shared" si="48"/>
        <v>0.4052795031055901</v>
      </c>
      <c r="AV65">
        <f t="shared" si="49"/>
        <v>0.4107692307692308</v>
      </c>
      <c r="AW65">
        <f t="shared" si="50"/>
        <v>0.4170471841704719</v>
      </c>
      <c r="AX65" s="2">
        <f t="shared" si="51"/>
        <v>3.83</v>
      </c>
      <c r="AY65">
        <f t="shared" si="52"/>
        <v>0.42232277526395173</v>
      </c>
      <c r="AZ65">
        <f t="shared" si="53"/>
        <v>0.42835820895522386</v>
      </c>
      <c r="BA65">
        <f t="shared" si="54"/>
        <v>0.4342688330871492</v>
      </c>
      <c r="BB65">
        <f t="shared" si="55"/>
        <v>0.43923865300146414</v>
      </c>
      <c r="BC65">
        <f t="shared" si="56"/>
        <v>0.4400584795321637</v>
      </c>
      <c r="BD65">
        <f t="shared" si="57"/>
        <v>0.4465317919075144</v>
      </c>
      <c r="BE65">
        <f t="shared" si="58"/>
        <v>0.4520743919885551</v>
      </c>
      <c r="BF65">
        <f t="shared" si="59"/>
        <v>0.4582743988684583</v>
      </c>
      <c r="BG65">
        <f t="shared" si="60"/>
        <v>0.4643356643356643</v>
      </c>
      <c r="BH65">
        <f t="shared" si="61"/>
        <v>0.47026279391424614</v>
      </c>
      <c r="BI65">
        <f t="shared" si="62"/>
        <v>0.4760601915184678</v>
      </c>
      <c r="BJ65">
        <f t="shared" si="63"/>
        <v>0.4824324324324324</v>
      </c>
      <c r="BK65">
        <f t="shared" si="64"/>
        <v>0.4879679144385026</v>
      </c>
      <c r="BL65">
        <f t="shared" si="65"/>
        <v>0.4940554821664465</v>
      </c>
      <c r="BM65">
        <f t="shared" si="66"/>
        <v>0.5</v>
      </c>
      <c r="BN65" s="2">
        <f t="shared" si="67"/>
        <v>3.83</v>
      </c>
      <c r="BO65">
        <f t="shared" si="68"/>
        <v>0.5045278137128072</v>
      </c>
      <c r="BP65">
        <f t="shared" si="69"/>
        <v>0.5058064516129032</v>
      </c>
      <c r="BQ65">
        <f t="shared" si="70"/>
        <v>0.5121019108280255</v>
      </c>
      <c r="BR65">
        <f t="shared" si="71"/>
        <v>0.5182389937106918</v>
      </c>
      <c r="BS65">
        <f t="shared" si="72"/>
        <v>0.524223602484472</v>
      </c>
      <c r="BT65">
        <f t="shared" si="73"/>
        <v>0.5300613496932516</v>
      </c>
      <c r="BU65">
        <f t="shared" si="74"/>
        <v>0.5357575757575758</v>
      </c>
      <c r="BV65">
        <f t="shared" si="75"/>
        <v>0.541866028708134</v>
      </c>
      <c r="BW65">
        <f t="shared" si="76"/>
        <v>0.5478158205430933</v>
      </c>
      <c r="BX65">
        <f t="shared" si="77"/>
        <v>0.5509964830011723</v>
      </c>
      <c r="BY65">
        <f t="shared" si="78"/>
        <v>0.5536130536130536</v>
      </c>
      <c r="BZ65">
        <f t="shared" si="79"/>
        <v>0.5597701149425288</v>
      </c>
      <c r="CA65">
        <f t="shared" si="80"/>
        <v>0.5657596371882087</v>
      </c>
      <c r="CB65">
        <f t="shared" si="81"/>
        <v>0.5715883668903803</v>
      </c>
      <c r="CC65">
        <f t="shared" si="82"/>
        <v>0.577262693156733</v>
      </c>
      <c r="CD65" s="2">
        <f t="shared" si="83"/>
        <v>3.83</v>
      </c>
      <c r="CE65">
        <f t="shared" si="84"/>
        <v>0.5832426550598476</v>
      </c>
      <c r="CF65">
        <f t="shared" si="85"/>
        <v>0.5890557939914163</v>
      </c>
      <c r="CG65">
        <f t="shared" si="86"/>
        <v>0.5938494167550371</v>
      </c>
      <c r="CH65">
        <f t="shared" si="87"/>
        <v>0.5947089947089947</v>
      </c>
      <c r="CI65">
        <f t="shared" si="88"/>
        <v>0.6006256517205422</v>
      </c>
      <c r="CJ65">
        <f t="shared" si="89"/>
        <v>0.6063720452209661</v>
      </c>
      <c r="CK65">
        <f t="shared" si="90"/>
        <v>0.6119554204660587</v>
      </c>
      <c r="CL65">
        <f t="shared" si="91"/>
        <v>0.6177644710578843</v>
      </c>
      <c r="CM65">
        <f t="shared" si="92"/>
        <v>0.6181455633100698</v>
      </c>
      <c r="CN65">
        <f t="shared" si="93"/>
        <v>0.6234021632251721</v>
      </c>
      <c r="CO65">
        <f t="shared" si="94"/>
        <v>0.6288759689922481</v>
      </c>
      <c r="CP65">
        <f t="shared" si="95"/>
        <v>0.6345419847328244</v>
      </c>
      <c r="CQ65">
        <f t="shared" si="96"/>
        <v>0.6396989651928505</v>
      </c>
      <c r="CR65">
        <f t="shared" si="97"/>
        <v>0.6400375939849623</v>
      </c>
      <c r="CS65">
        <f t="shared" si="98"/>
        <v>0.6456984273820536</v>
      </c>
      <c r="CT65" s="2">
        <f t="shared" si="99"/>
        <v>3.83</v>
      </c>
      <c r="CU65">
        <f t="shared" si="100"/>
        <v>0.651183970856102</v>
      </c>
      <c r="CV65">
        <f t="shared" si="101"/>
        <v>0.6565022421524663</v>
      </c>
      <c r="CW65">
        <f t="shared" si="102"/>
        <v>0.6619593998234775</v>
      </c>
      <c r="CX65">
        <f t="shared" si="103"/>
        <v>0.6672458731537793</v>
      </c>
      <c r="CY65">
        <f t="shared" si="104"/>
        <v>0.6726495726495727</v>
      </c>
      <c r="CZ65">
        <f t="shared" si="105"/>
        <v>0.6778805719091674</v>
      </c>
      <c r="DA65">
        <f t="shared" si="106"/>
        <v>0.6829470198675497</v>
      </c>
      <c r="DB65">
        <f t="shared" si="107"/>
        <v>0.6881107491856677</v>
      </c>
      <c r="DC65">
        <f t="shared" si="108"/>
        <v>0.6933546837469976</v>
      </c>
      <c r="DD65">
        <f t="shared" si="109"/>
        <v>0.6984251968503937</v>
      </c>
      <c r="DE65">
        <f t="shared" si="110"/>
        <v>0.7035603715170279</v>
      </c>
      <c r="DF65">
        <f t="shared" si="111"/>
        <v>0.708523592085236</v>
      </c>
      <c r="DG65">
        <f t="shared" si="112"/>
        <v>0.708745247148289</v>
      </c>
      <c r="DH65">
        <f t="shared" si="113"/>
        <v>0.7181751287711553</v>
      </c>
    </row>
    <row r="66" spans="1:112" ht="12.75">
      <c r="A66" s="2">
        <v>3.9</v>
      </c>
      <c r="B66" s="2">
        <f t="shared" si="3"/>
        <v>3.9</v>
      </c>
      <c r="C66">
        <f t="shared" si="4"/>
        <v>0.2040816326530612</v>
      </c>
      <c r="D66">
        <f t="shared" si="5"/>
        <v>0.20731707317073172</v>
      </c>
      <c r="E66">
        <f t="shared" si="6"/>
        <v>0.21212121212121213</v>
      </c>
      <c r="F66">
        <f t="shared" si="7"/>
        <v>0.21529175050301813</v>
      </c>
      <c r="G66">
        <f t="shared" si="8"/>
        <v>0.22000000000000003</v>
      </c>
      <c r="H66">
        <f t="shared" si="9"/>
        <v>0.22465208747514911</v>
      </c>
      <c r="I66">
        <f t="shared" si="10"/>
        <v>0.2277227722772277</v>
      </c>
      <c r="J66">
        <f t="shared" si="11"/>
        <v>0.2322834645669291</v>
      </c>
      <c r="K66">
        <f t="shared" si="12"/>
        <v>0.23679060665362037</v>
      </c>
      <c r="L66">
        <f t="shared" si="13"/>
        <v>0.24124513618677043</v>
      </c>
      <c r="M66">
        <f t="shared" si="14"/>
        <v>0.24564796905222439</v>
      </c>
      <c r="N66">
        <f t="shared" si="15"/>
        <v>0.25</v>
      </c>
      <c r="O66">
        <f t="shared" si="16"/>
        <v>0.25430210325047803</v>
      </c>
      <c r="P66">
        <f t="shared" si="17"/>
        <v>0.2599620493358634</v>
      </c>
      <c r="Q66">
        <f t="shared" si="18"/>
        <v>0.2641509433962264</v>
      </c>
      <c r="R66" s="2">
        <f t="shared" si="19"/>
        <v>3.9</v>
      </c>
      <c r="S66">
        <f t="shared" si="20"/>
        <v>0.26829268292682923</v>
      </c>
      <c r="T66">
        <f t="shared" si="21"/>
        <v>0.2737430167597765</v>
      </c>
      <c r="U66">
        <f t="shared" si="22"/>
        <v>0.27777777777777773</v>
      </c>
      <c r="V66">
        <f t="shared" si="23"/>
        <v>0.2830882352941177</v>
      </c>
      <c r="W66">
        <f t="shared" si="24"/>
        <v>0.28832116788321166</v>
      </c>
      <c r="X66">
        <f t="shared" si="25"/>
        <v>0.29347826086956524</v>
      </c>
      <c r="Y66">
        <f t="shared" si="26"/>
        <v>0.2972972972972973</v>
      </c>
      <c r="Z66">
        <f t="shared" si="27"/>
        <v>0.3023255813953488</v>
      </c>
      <c r="AA66">
        <f t="shared" si="28"/>
        <v>0.30851063829787234</v>
      </c>
      <c r="AB66">
        <f t="shared" si="29"/>
        <v>0.31338028169014087</v>
      </c>
      <c r="AC66">
        <f t="shared" si="30"/>
        <v>0.3157894736842105</v>
      </c>
      <c r="AD66">
        <f t="shared" si="31"/>
        <v>0.31818181818181823</v>
      </c>
      <c r="AE66">
        <f t="shared" si="32"/>
        <v>0.32409012131715775</v>
      </c>
      <c r="AF66">
        <f t="shared" si="33"/>
        <v>0.3287435456110155</v>
      </c>
      <c r="AG66">
        <f t="shared" si="34"/>
        <v>0.3344709897610922</v>
      </c>
      <c r="AH66" s="2">
        <f t="shared" si="35"/>
        <v>3.9</v>
      </c>
      <c r="AI66">
        <f t="shared" si="36"/>
        <v>0.3389830508474576</v>
      </c>
      <c r="AJ66">
        <f t="shared" si="37"/>
        <v>0.3445378151260504</v>
      </c>
      <c r="AK66">
        <f t="shared" si="38"/>
        <v>0.35000000000000003</v>
      </c>
      <c r="AL66">
        <f t="shared" si="39"/>
        <v>0.35537190082644626</v>
      </c>
      <c r="AM66">
        <f t="shared" si="40"/>
        <v>0.3606557377049181</v>
      </c>
      <c r="AN66">
        <f t="shared" si="41"/>
        <v>0.3617021276595745</v>
      </c>
      <c r="AO66">
        <f t="shared" si="42"/>
        <v>0.36688311688311687</v>
      </c>
      <c r="AP66">
        <f t="shared" si="43"/>
        <v>0.3729903536977492</v>
      </c>
      <c r="AQ66">
        <f t="shared" si="44"/>
        <v>0.3779904306220096</v>
      </c>
      <c r="AR66">
        <f t="shared" si="45"/>
        <v>0.38388625592417064</v>
      </c>
      <c r="AS66">
        <f t="shared" si="46"/>
        <v>0.38967136150234744</v>
      </c>
      <c r="AT66">
        <f t="shared" si="47"/>
        <v>0.39534883720930236</v>
      </c>
      <c r="AU66">
        <f t="shared" si="48"/>
        <v>0.4009216589861751</v>
      </c>
      <c r="AV66">
        <f t="shared" si="49"/>
        <v>0.4063926940639269</v>
      </c>
      <c r="AW66">
        <f t="shared" si="50"/>
        <v>0.4126506024096386</v>
      </c>
      <c r="AX66" s="2">
        <f t="shared" si="51"/>
        <v>3.9</v>
      </c>
      <c r="AY66">
        <f t="shared" si="52"/>
        <v>0.41791044776119407</v>
      </c>
      <c r="AZ66">
        <f t="shared" si="53"/>
        <v>0.42392909896602665</v>
      </c>
      <c r="BA66">
        <f t="shared" si="54"/>
        <v>0.4298245614035088</v>
      </c>
      <c r="BB66">
        <f t="shared" si="55"/>
        <v>0.43478260869565216</v>
      </c>
      <c r="BC66">
        <f t="shared" si="56"/>
        <v>0.4356005788712011</v>
      </c>
      <c r="BD66">
        <f t="shared" si="57"/>
        <v>0.4420600858369098</v>
      </c>
      <c r="BE66">
        <f t="shared" si="58"/>
        <v>0.4475920679886685</v>
      </c>
      <c r="BF66">
        <f t="shared" si="59"/>
        <v>0.453781512605042</v>
      </c>
      <c r="BG66">
        <f t="shared" si="60"/>
        <v>0.4598337950138504</v>
      </c>
      <c r="BH66">
        <f t="shared" si="61"/>
        <v>0.4657534246575342</v>
      </c>
      <c r="BI66">
        <f t="shared" si="62"/>
        <v>0.4715447154471545</v>
      </c>
      <c r="BJ66">
        <f t="shared" si="63"/>
        <v>0.4779116465863454</v>
      </c>
      <c r="BK66">
        <f t="shared" si="64"/>
        <v>0.48344370860927155</v>
      </c>
      <c r="BL66">
        <f t="shared" si="65"/>
        <v>0.4895287958115183</v>
      </c>
      <c r="BM66">
        <f t="shared" si="66"/>
        <v>0.49547218628719275</v>
      </c>
      <c r="BN66" s="2">
        <f t="shared" si="67"/>
        <v>3.9</v>
      </c>
      <c r="BO66">
        <f t="shared" si="68"/>
        <v>0.5</v>
      </c>
      <c r="BP66">
        <f t="shared" si="69"/>
        <v>0.5012787723785166</v>
      </c>
      <c r="BQ66">
        <f t="shared" si="70"/>
        <v>0.5075757575757576</v>
      </c>
      <c r="BR66">
        <f t="shared" si="71"/>
        <v>0.5137157107231921</v>
      </c>
      <c r="BS66">
        <f t="shared" si="72"/>
        <v>0.5197044334975369</v>
      </c>
      <c r="BT66">
        <f t="shared" si="73"/>
        <v>0.5255474452554745</v>
      </c>
      <c r="BU66">
        <f t="shared" si="74"/>
        <v>0.53125</v>
      </c>
      <c r="BV66">
        <f t="shared" si="75"/>
        <v>0.5373665480427047</v>
      </c>
      <c r="BW66">
        <f t="shared" si="76"/>
        <v>0.5433255269320844</v>
      </c>
      <c r="BX66">
        <f t="shared" si="77"/>
        <v>0.5465116279069768</v>
      </c>
      <c r="BY66">
        <f t="shared" si="78"/>
        <v>0.5491329479768786</v>
      </c>
      <c r="BZ66">
        <f t="shared" si="79"/>
        <v>0.5553021664766249</v>
      </c>
      <c r="CA66">
        <f t="shared" si="80"/>
        <v>0.561304836895388</v>
      </c>
      <c r="CB66">
        <f t="shared" si="81"/>
        <v>0.5671476137624861</v>
      </c>
      <c r="CC66">
        <f t="shared" si="82"/>
        <v>0.5728368017524644</v>
      </c>
      <c r="CD66" s="2">
        <f t="shared" si="83"/>
        <v>3.9</v>
      </c>
      <c r="CE66">
        <f t="shared" si="84"/>
        <v>0.5788336933045357</v>
      </c>
      <c r="CF66">
        <f t="shared" si="85"/>
        <v>0.584664536741214</v>
      </c>
      <c r="CG66">
        <f t="shared" si="86"/>
        <v>0.5894736842105263</v>
      </c>
      <c r="CH66">
        <f t="shared" si="87"/>
        <v>0.5903361344537815</v>
      </c>
      <c r="CI66">
        <f t="shared" si="88"/>
        <v>0.5962732919254659</v>
      </c>
      <c r="CJ66">
        <f t="shared" si="89"/>
        <v>0.6020408163265306</v>
      </c>
      <c r="CK66">
        <f t="shared" si="90"/>
        <v>0.607645875251509</v>
      </c>
      <c r="CL66">
        <f t="shared" si="91"/>
        <v>0.6134786917740337</v>
      </c>
      <c r="CM66">
        <f t="shared" si="92"/>
        <v>0.6138613861386139</v>
      </c>
      <c r="CN66">
        <f t="shared" si="93"/>
        <v>0.619140625</v>
      </c>
      <c r="CO66">
        <f t="shared" si="94"/>
        <v>0.6246390760346486</v>
      </c>
      <c r="CP66">
        <f t="shared" si="95"/>
        <v>0.6303317535545023</v>
      </c>
      <c r="CQ66">
        <f t="shared" si="96"/>
        <v>0.6355140186915889</v>
      </c>
      <c r="CR66">
        <f t="shared" si="97"/>
        <v>0.6358543417366948</v>
      </c>
      <c r="CS66">
        <f t="shared" si="98"/>
        <v>0.6415441176470588</v>
      </c>
      <c r="CT66" s="2">
        <f t="shared" si="99"/>
        <v>3.9</v>
      </c>
      <c r="CU66">
        <f t="shared" si="100"/>
        <v>0.6470588235294118</v>
      </c>
      <c r="CV66">
        <f t="shared" si="101"/>
        <v>0.6524064171122994</v>
      </c>
      <c r="CW66">
        <f t="shared" si="102"/>
        <v>0.6578947368421052</v>
      </c>
      <c r="CX66">
        <f t="shared" si="103"/>
        <v>0.6632124352331606</v>
      </c>
      <c r="CY66">
        <f t="shared" si="104"/>
        <v>0.6686491079014444</v>
      </c>
      <c r="CZ66">
        <f t="shared" si="105"/>
        <v>0.6739130434782609</v>
      </c>
      <c r="DA66">
        <f t="shared" si="106"/>
        <v>0.6790123456790124</v>
      </c>
      <c r="DB66">
        <f t="shared" si="107"/>
        <v>0.6842105263157895</v>
      </c>
      <c r="DC66">
        <f t="shared" si="108"/>
        <v>0.6894904458598726</v>
      </c>
      <c r="DD66">
        <f t="shared" si="109"/>
        <v>0.6945967110415034</v>
      </c>
      <c r="DE66">
        <f t="shared" si="110"/>
        <v>0.6997690531177829</v>
      </c>
      <c r="DF66">
        <f t="shared" si="111"/>
        <v>0.7047691143073429</v>
      </c>
      <c r="DG66">
        <f t="shared" si="112"/>
        <v>0.7049924357034796</v>
      </c>
      <c r="DH66">
        <f t="shared" si="113"/>
        <v>0.7144948755490483</v>
      </c>
    </row>
    <row r="67" spans="1:112" ht="12.75">
      <c r="A67" s="2">
        <v>3.92</v>
      </c>
      <c r="B67" s="2">
        <f t="shared" si="3"/>
        <v>3.92</v>
      </c>
      <c r="C67">
        <f t="shared" si="4"/>
        <v>0.2032520325203252</v>
      </c>
      <c r="D67">
        <f t="shared" si="5"/>
        <v>0.2064777327935223</v>
      </c>
      <c r="E67">
        <f t="shared" si="6"/>
        <v>0.21126760563380284</v>
      </c>
      <c r="F67">
        <f t="shared" si="7"/>
        <v>0.21442885771543085</v>
      </c>
      <c r="G67">
        <f t="shared" si="8"/>
        <v>0.21912350597609564</v>
      </c>
      <c r="H67">
        <f t="shared" si="9"/>
        <v>0.22376237623762374</v>
      </c>
      <c r="I67">
        <f t="shared" si="10"/>
        <v>0.22682445759368833</v>
      </c>
      <c r="J67">
        <f t="shared" si="11"/>
        <v>0.23137254901960785</v>
      </c>
      <c r="K67">
        <f t="shared" si="12"/>
        <v>0.23586744639376217</v>
      </c>
      <c r="L67">
        <f t="shared" si="13"/>
        <v>0.24031007751937983</v>
      </c>
      <c r="M67">
        <f t="shared" si="14"/>
        <v>0.24470134874759156</v>
      </c>
      <c r="N67">
        <f t="shared" si="15"/>
        <v>0.24904214559386975</v>
      </c>
      <c r="O67">
        <f t="shared" si="16"/>
        <v>0.25333333333333335</v>
      </c>
      <c r="P67">
        <f t="shared" si="17"/>
        <v>0.25897920604914937</v>
      </c>
      <c r="Q67">
        <f t="shared" si="18"/>
        <v>0.2631578947368421</v>
      </c>
      <c r="R67" s="2">
        <f t="shared" si="19"/>
        <v>3.92</v>
      </c>
      <c r="S67">
        <f t="shared" si="20"/>
        <v>0.2672897196261682</v>
      </c>
      <c r="T67">
        <f t="shared" si="21"/>
        <v>0.27272727272727276</v>
      </c>
      <c r="U67">
        <f t="shared" si="22"/>
        <v>0.2767527675276753</v>
      </c>
      <c r="V67">
        <f t="shared" si="23"/>
        <v>0.28205128205128205</v>
      </c>
      <c r="W67">
        <f t="shared" si="24"/>
        <v>0.2872727272727273</v>
      </c>
      <c r="X67">
        <f t="shared" si="25"/>
        <v>0.2924187725631769</v>
      </c>
      <c r="Y67">
        <f t="shared" si="26"/>
        <v>0.296229802513465</v>
      </c>
      <c r="Z67">
        <f t="shared" si="27"/>
        <v>0.30124777183600715</v>
      </c>
      <c r="AA67">
        <f t="shared" si="28"/>
        <v>0.3074204946996466</v>
      </c>
      <c r="AB67">
        <f t="shared" si="29"/>
        <v>0.31228070175438594</v>
      </c>
      <c r="AC67">
        <f t="shared" si="30"/>
        <v>0.3146853146853147</v>
      </c>
      <c r="AD67">
        <f t="shared" si="31"/>
        <v>0.3170731707317073</v>
      </c>
      <c r="AE67">
        <f t="shared" si="32"/>
        <v>0.3229706390328152</v>
      </c>
      <c r="AF67">
        <f t="shared" si="33"/>
        <v>0.3276157804459691</v>
      </c>
      <c r="AG67">
        <f t="shared" si="34"/>
        <v>0.3333333333333333</v>
      </c>
      <c r="AH67" s="2">
        <f t="shared" si="35"/>
        <v>3.92</v>
      </c>
      <c r="AI67">
        <f t="shared" si="36"/>
        <v>0.33783783783783783</v>
      </c>
      <c r="AJ67">
        <f t="shared" si="37"/>
        <v>0.3433835845896147</v>
      </c>
      <c r="AK67">
        <f t="shared" si="38"/>
        <v>0.34883720930232565</v>
      </c>
      <c r="AL67">
        <f t="shared" si="39"/>
        <v>0.3542009884678748</v>
      </c>
      <c r="AM67">
        <f t="shared" si="40"/>
        <v>0.35947712418300654</v>
      </c>
      <c r="AN67">
        <f t="shared" si="41"/>
        <v>0.3605220228384992</v>
      </c>
      <c r="AO67">
        <f t="shared" si="42"/>
        <v>0.3656957928802589</v>
      </c>
      <c r="AP67">
        <f t="shared" si="43"/>
        <v>0.37179487179487175</v>
      </c>
      <c r="AQ67">
        <f t="shared" si="44"/>
        <v>0.3767885532591415</v>
      </c>
      <c r="AR67">
        <f t="shared" si="45"/>
        <v>0.3826771653543308</v>
      </c>
      <c r="AS67">
        <f t="shared" si="46"/>
        <v>0.3884555382215289</v>
      </c>
      <c r="AT67">
        <f t="shared" si="47"/>
        <v>0.3941267387944358</v>
      </c>
      <c r="AU67">
        <f t="shared" si="48"/>
        <v>0.3996937212863706</v>
      </c>
      <c r="AV67">
        <f t="shared" si="49"/>
        <v>0.40515933232169954</v>
      </c>
      <c r="AW67">
        <f t="shared" si="50"/>
        <v>0.4114114114114114</v>
      </c>
      <c r="AX67" s="2">
        <f t="shared" si="51"/>
        <v>3.92</v>
      </c>
      <c r="AY67">
        <f t="shared" si="52"/>
        <v>0.41666666666666663</v>
      </c>
      <c r="AZ67">
        <f t="shared" si="53"/>
        <v>0.422680412371134</v>
      </c>
      <c r="BA67">
        <f t="shared" si="54"/>
        <v>0.4285714285714286</v>
      </c>
      <c r="BB67">
        <f t="shared" si="55"/>
        <v>0.43352601156069365</v>
      </c>
      <c r="BC67">
        <f t="shared" si="56"/>
        <v>0.4343434343434343</v>
      </c>
      <c r="BD67">
        <f t="shared" si="57"/>
        <v>0.44079885877318115</v>
      </c>
      <c r="BE67">
        <f t="shared" si="58"/>
        <v>0.4463276836158192</v>
      </c>
      <c r="BF67">
        <f t="shared" si="59"/>
        <v>0.45251396648044695</v>
      </c>
      <c r="BG67">
        <f t="shared" si="60"/>
        <v>0.45856353591160215</v>
      </c>
      <c r="BH67">
        <f t="shared" si="61"/>
        <v>0.46448087431693985</v>
      </c>
      <c r="BI67">
        <f t="shared" si="62"/>
        <v>0.47027027027027024</v>
      </c>
      <c r="BJ67">
        <f t="shared" si="63"/>
        <v>0.47663551401869153</v>
      </c>
      <c r="BK67">
        <f t="shared" si="64"/>
        <v>0.4821664464993395</v>
      </c>
      <c r="BL67">
        <f t="shared" si="65"/>
        <v>0.48825065274151436</v>
      </c>
      <c r="BM67">
        <f t="shared" si="66"/>
        <v>0.4941935483870968</v>
      </c>
      <c r="BN67" s="2">
        <f t="shared" si="67"/>
        <v>3.92</v>
      </c>
      <c r="BO67">
        <f t="shared" si="68"/>
        <v>0.49872122762148335</v>
      </c>
      <c r="BP67">
        <f t="shared" si="69"/>
        <v>0.5</v>
      </c>
      <c r="BQ67">
        <f t="shared" si="70"/>
        <v>0.5062972292191436</v>
      </c>
      <c r="BR67">
        <f t="shared" si="71"/>
        <v>0.5124378109452737</v>
      </c>
      <c r="BS67">
        <f t="shared" si="72"/>
        <v>0.5184275184275183</v>
      </c>
      <c r="BT67">
        <f t="shared" si="73"/>
        <v>0.5242718446601942</v>
      </c>
      <c r="BU67">
        <f t="shared" si="74"/>
        <v>0.5299760191846523</v>
      </c>
      <c r="BV67">
        <f t="shared" si="75"/>
        <v>0.5360946745562131</v>
      </c>
      <c r="BW67">
        <f t="shared" si="76"/>
        <v>0.5420560747663552</v>
      </c>
      <c r="BX67">
        <f t="shared" si="77"/>
        <v>0.5452436194895591</v>
      </c>
      <c r="BY67">
        <f t="shared" si="78"/>
        <v>0.5478662053056517</v>
      </c>
      <c r="BZ67">
        <f t="shared" si="79"/>
        <v>0.5540386803185439</v>
      </c>
      <c r="CA67">
        <f t="shared" si="80"/>
        <v>0.5600448933782267</v>
      </c>
      <c r="CB67">
        <f t="shared" si="81"/>
        <v>0.5658914728682171</v>
      </c>
      <c r="CC67">
        <f t="shared" si="82"/>
        <v>0.571584699453552</v>
      </c>
      <c r="CD67" s="2">
        <f t="shared" si="83"/>
        <v>3.92</v>
      </c>
      <c r="CE67">
        <f t="shared" si="84"/>
        <v>0.5775862068965517</v>
      </c>
      <c r="CF67">
        <f t="shared" si="85"/>
        <v>0.5834218916046758</v>
      </c>
      <c r="CG67">
        <f t="shared" si="86"/>
        <v>0.5882352941176471</v>
      </c>
      <c r="CH67">
        <f t="shared" si="87"/>
        <v>0.589098532494759</v>
      </c>
      <c r="CI67">
        <f t="shared" si="88"/>
        <v>0.5950413223140496</v>
      </c>
      <c r="CJ67">
        <f t="shared" si="89"/>
        <v>0.6008146639511202</v>
      </c>
      <c r="CK67">
        <f t="shared" si="90"/>
        <v>0.606425702811245</v>
      </c>
      <c r="CL67">
        <f t="shared" si="91"/>
        <v>0.6122650840751732</v>
      </c>
      <c r="CM67">
        <f t="shared" si="92"/>
        <v>0.6126482213438734</v>
      </c>
      <c r="CN67">
        <f t="shared" si="93"/>
        <v>0.6179337231968811</v>
      </c>
      <c r="CO67">
        <f t="shared" si="94"/>
        <v>0.6234390009606148</v>
      </c>
      <c r="CP67">
        <f t="shared" si="95"/>
        <v>0.6291390728476821</v>
      </c>
      <c r="CQ67">
        <f t="shared" si="96"/>
        <v>0.6343283582089553</v>
      </c>
      <c r="CR67">
        <f t="shared" si="97"/>
        <v>0.6346691519105312</v>
      </c>
      <c r="CS67">
        <f t="shared" si="98"/>
        <v>0.6403669724770642</v>
      </c>
      <c r="CT67" s="2">
        <f t="shared" si="99"/>
        <v>3.92</v>
      </c>
      <c r="CU67">
        <f t="shared" si="100"/>
        <v>0.6458897922312556</v>
      </c>
      <c r="CV67">
        <f t="shared" si="101"/>
        <v>0.6512455516014235</v>
      </c>
      <c r="CW67">
        <f t="shared" si="102"/>
        <v>0.6567425569176882</v>
      </c>
      <c r="CX67">
        <f t="shared" si="103"/>
        <v>0.6620689655172414</v>
      </c>
      <c r="CY67">
        <f t="shared" si="104"/>
        <v>0.6675148430873622</v>
      </c>
      <c r="CZ67">
        <f t="shared" si="105"/>
        <v>0.672787979966611</v>
      </c>
      <c r="DA67">
        <f t="shared" si="106"/>
        <v>0.6778964667214462</v>
      </c>
      <c r="DB67">
        <f t="shared" si="107"/>
        <v>0.683104284559418</v>
      </c>
      <c r="DC67">
        <f t="shared" si="108"/>
        <v>0.6883942766295708</v>
      </c>
      <c r="DD67">
        <f t="shared" si="109"/>
        <v>0.6935105551211884</v>
      </c>
      <c r="DE67">
        <f t="shared" si="110"/>
        <v>0.6986933128362798</v>
      </c>
      <c r="DF67">
        <f t="shared" si="111"/>
        <v>0.7037037037037037</v>
      </c>
      <c r="DG67">
        <f t="shared" si="112"/>
        <v>0.7039274924471299</v>
      </c>
      <c r="DH67">
        <f t="shared" si="113"/>
        <v>0.7134502923976608</v>
      </c>
    </row>
    <row r="68" spans="1:112" ht="12.75">
      <c r="A68" s="2">
        <v>4.02</v>
      </c>
      <c r="B68" s="2">
        <f t="shared" si="3"/>
        <v>4.02</v>
      </c>
      <c r="C68">
        <f t="shared" si="4"/>
        <v>0.19920318725099603</v>
      </c>
      <c r="D68">
        <f t="shared" si="5"/>
        <v>0.2023809523809524</v>
      </c>
      <c r="E68">
        <f t="shared" si="6"/>
        <v>0.20710059171597636</v>
      </c>
      <c r="F68">
        <f t="shared" si="7"/>
        <v>0.21021611001964638</v>
      </c>
      <c r="G68">
        <f t="shared" si="8"/>
        <v>0.21484375000000006</v>
      </c>
      <c r="H68">
        <f t="shared" si="9"/>
        <v>0.21941747572815534</v>
      </c>
      <c r="I68">
        <f t="shared" si="10"/>
        <v>0.22243713733075435</v>
      </c>
      <c r="J68">
        <f t="shared" si="11"/>
        <v>0.22692307692307695</v>
      </c>
      <c r="K68">
        <f t="shared" si="12"/>
        <v>0.23135755258126198</v>
      </c>
      <c r="L68">
        <f t="shared" si="13"/>
        <v>0.23574144486692017</v>
      </c>
      <c r="M68">
        <f t="shared" si="14"/>
        <v>0.24007561436672972</v>
      </c>
      <c r="N68">
        <f t="shared" si="15"/>
        <v>0.24436090225563914</v>
      </c>
      <c r="O68">
        <f t="shared" si="16"/>
        <v>0.24859813084112153</v>
      </c>
      <c r="P68">
        <f t="shared" si="17"/>
        <v>0.25417439703153993</v>
      </c>
      <c r="Q68">
        <f t="shared" si="18"/>
        <v>0.25830258302583026</v>
      </c>
      <c r="R68" s="2">
        <f t="shared" si="19"/>
        <v>4.02</v>
      </c>
      <c r="S68">
        <f t="shared" si="20"/>
        <v>0.26238532110091745</v>
      </c>
      <c r="T68">
        <f t="shared" si="21"/>
        <v>0.2677595628415301</v>
      </c>
      <c r="U68">
        <f t="shared" si="22"/>
        <v>0.27173913043478265</v>
      </c>
      <c r="V68">
        <f t="shared" si="23"/>
        <v>0.27697841726618705</v>
      </c>
      <c r="W68">
        <f t="shared" si="24"/>
        <v>0.2821428571428572</v>
      </c>
      <c r="X68">
        <f t="shared" si="25"/>
        <v>0.2872340425531915</v>
      </c>
      <c r="Y68">
        <f t="shared" si="26"/>
        <v>0.291005291005291</v>
      </c>
      <c r="Z68">
        <f t="shared" si="27"/>
        <v>0.2959719789842382</v>
      </c>
      <c r="AA68">
        <f t="shared" si="28"/>
        <v>0.30208333333333337</v>
      </c>
      <c r="AB68">
        <f t="shared" si="29"/>
        <v>0.30689655172413793</v>
      </c>
      <c r="AC68">
        <f t="shared" si="30"/>
        <v>0.309278350515464</v>
      </c>
      <c r="AD68">
        <f t="shared" si="31"/>
        <v>0.3116438356164384</v>
      </c>
      <c r="AE68">
        <f t="shared" si="32"/>
        <v>0.31748726655348053</v>
      </c>
      <c r="AF68">
        <f t="shared" si="33"/>
        <v>0.3220910623946037</v>
      </c>
      <c r="AG68">
        <f t="shared" si="34"/>
        <v>0.3277591973244147</v>
      </c>
      <c r="AH68" s="2">
        <f t="shared" si="35"/>
        <v>4.02</v>
      </c>
      <c r="AI68">
        <f t="shared" si="36"/>
        <v>0.33222591362126247</v>
      </c>
      <c r="AJ68">
        <f t="shared" si="37"/>
        <v>0.33772652388797364</v>
      </c>
      <c r="AK68">
        <f t="shared" si="38"/>
        <v>0.34313725490196084</v>
      </c>
      <c r="AL68">
        <f t="shared" si="39"/>
        <v>0.34846029173419774</v>
      </c>
      <c r="AM68">
        <f t="shared" si="40"/>
        <v>0.3536977491961415</v>
      </c>
      <c r="AN68">
        <f t="shared" si="41"/>
        <v>0.3547351524879615</v>
      </c>
      <c r="AO68">
        <f t="shared" si="42"/>
        <v>0.35987261146496813</v>
      </c>
      <c r="AP68">
        <f t="shared" si="43"/>
        <v>0.3659305993690852</v>
      </c>
      <c r="AQ68">
        <f t="shared" si="44"/>
        <v>0.37089201877934275</v>
      </c>
      <c r="AR68">
        <f t="shared" si="45"/>
        <v>0.3767441860465117</v>
      </c>
      <c r="AS68">
        <f t="shared" si="46"/>
        <v>0.3824884792626729</v>
      </c>
      <c r="AT68">
        <f t="shared" si="47"/>
        <v>0.3881278538812786</v>
      </c>
      <c r="AU68">
        <f t="shared" si="48"/>
        <v>0.39366515837104077</v>
      </c>
      <c r="AV68">
        <f t="shared" si="49"/>
        <v>0.39910313901345296</v>
      </c>
      <c r="AW68">
        <f t="shared" si="50"/>
        <v>0.4053254437869823</v>
      </c>
      <c r="AX68" s="2">
        <f t="shared" si="51"/>
        <v>4.02</v>
      </c>
      <c r="AY68">
        <f t="shared" si="52"/>
        <v>0.41055718475073316</v>
      </c>
      <c r="AZ68">
        <f t="shared" si="53"/>
        <v>0.4165457184325109</v>
      </c>
      <c r="BA68">
        <f t="shared" si="54"/>
        <v>0.42241379310344834</v>
      </c>
      <c r="BB68">
        <f t="shared" si="55"/>
        <v>0.4273504273504274</v>
      </c>
      <c r="BC68">
        <f t="shared" si="56"/>
        <v>0.42816500711237554</v>
      </c>
      <c r="BD68">
        <f t="shared" si="57"/>
        <v>0.4345991561181435</v>
      </c>
      <c r="BE68">
        <f t="shared" si="58"/>
        <v>0.4401114206128134</v>
      </c>
      <c r="BF68">
        <f t="shared" si="59"/>
        <v>0.44628099173553726</v>
      </c>
      <c r="BG68">
        <f t="shared" si="60"/>
        <v>0.4523160762942779</v>
      </c>
      <c r="BH68">
        <f t="shared" si="61"/>
        <v>0.4582210242587601</v>
      </c>
      <c r="BI68">
        <f t="shared" si="62"/>
        <v>0.464</v>
      </c>
      <c r="BJ68">
        <f t="shared" si="63"/>
        <v>0.47035573122529645</v>
      </c>
      <c r="BK68">
        <f t="shared" si="64"/>
        <v>0.4758800521512386</v>
      </c>
      <c r="BL68">
        <f t="shared" si="65"/>
        <v>0.481958762886598</v>
      </c>
      <c r="BM68">
        <f t="shared" si="66"/>
        <v>0.4878980891719746</v>
      </c>
      <c r="BN68" s="2">
        <f t="shared" si="67"/>
        <v>4.02</v>
      </c>
      <c r="BO68">
        <f t="shared" si="68"/>
        <v>0.49242424242424243</v>
      </c>
      <c r="BP68">
        <f t="shared" si="69"/>
        <v>0.49370277078085645</v>
      </c>
      <c r="BQ68">
        <f t="shared" si="70"/>
        <v>0.5</v>
      </c>
      <c r="BR68">
        <f t="shared" si="71"/>
        <v>0.5061425061425061</v>
      </c>
      <c r="BS68">
        <f t="shared" si="72"/>
        <v>0.5121359223300972</v>
      </c>
      <c r="BT68">
        <f t="shared" si="73"/>
        <v>0.5179856115107914</v>
      </c>
      <c r="BU68">
        <f t="shared" si="74"/>
        <v>0.523696682464455</v>
      </c>
      <c r="BV68">
        <f t="shared" si="75"/>
        <v>0.5298245614035088</v>
      </c>
      <c r="BW68">
        <f t="shared" si="76"/>
        <v>0.535796766743649</v>
      </c>
      <c r="BX68">
        <f t="shared" si="77"/>
        <v>0.5389908256880734</v>
      </c>
      <c r="BY68">
        <f t="shared" si="78"/>
        <v>0.5416191562143672</v>
      </c>
      <c r="BZ68">
        <f t="shared" si="79"/>
        <v>0.547806524184477</v>
      </c>
      <c r="CA68">
        <f t="shared" si="80"/>
        <v>0.5538290788013319</v>
      </c>
      <c r="CB68">
        <f t="shared" si="81"/>
        <v>0.5596933187294634</v>
      </c>
      <c r="CC68">
        <f t="shared" si="82"/>
        <v>0.5654054054054054</v>
      </c>
      <c r="CD68" s="2">
        <f t="shared" si="83"/>
        <v>4.02</v>
      </c>
      <c r="CE68">
        <f t="shared" si="84"/>
        <v>0.5714285714285715</v>
      </c>
      <c r="CF68">
        <f t="shared" si="85"/>
        <v>0.5772870662460569</v>
      </c>
      <c r="CG68">
        <f t="shared" si="86"/>
        <v>0.5821205821205822</v>
      </c>
      <c r="CH68">
        <f t="shared" si="87"/>
        <v>0.5829875518672198</v>
      </c>
      <c r="CI68">
        <f t="shared" si="88"/>
        <v>0.588957055214724</v>
      </c>
      <c r="CJ68">
        <f t="shared" si="89"/>
        <v>0.5947580645161291</v>
      </c>
      <c r="CK68">
        <f t="shared" si="90"/>
        <v>0.6003976143141154</v>
      </c>
      <c r="CL68">
        <f t="shared" si="91"/>
        <v>0.6062683643486777</v>
      </c>
      <c r="CM68">
        <f t="shared" si="92"/>
        <v>0.6066536203522506</v>
      </c>
      <c r="CN68">
        <f t="shared" si="93"/>
        <v>0.611969111969112</v>
      </c>
      <c r="CO68">
        <f t="shared" si="94"/>
        <v>0.6175071360608945</v>
      </c>
      <c r="CP68">
        <f t="shared" si="95"/>
        <v>0.6232427366447986</v>
      </c>
      <c r="CQ68">
        <f t="shared" si="96"/>
        <v>0.6284658040665434</v>
      </c>
      <c r="CR68">
        <f t="shared" si="97"/>
        <v>0.6288088642659281</v>
      </c>
      <c r="CS68">
        <f t="shared" si="98"/>
        <v>0.6345454545454546</v>
      </c>
      <c r="CT68" s="2">
        <f t="shared" si="99"/>
        <v>4.02</v>
      </c>
      <c r="CU68">
        <f t="shared" si="100"/>
        <v>0.6401074306177261</v>
      </c>
      <c r="CV68">
        <f t="shared" si="101"/>
        <v>0.6455026455026456</v>
      </c>
      <c r="CW68">
        <f t="shared" si="102"/>
        <v>0.6510416666666667</v>
      </c>
      <c r="CX68">
        <f t="shared" si="103"/>
        <v>0.6564102564102564</v>
      </c>
      <c r="CY68">
        <f t="shared" si="104"/>
        <v>0.6619007569386038</v>
      </c>
      <c r="CZ68">
        <f t="shared" si="105"/>
        <v>0.6672185430463576</v>
      </c>
      <c r="DA68">
        <f t="shared" si="106"/>
        <v>0.6723716381418093</v>
      </c>
      <c r="DB68">
        <f t="shared" si="107"/>
        <v>0.677626303127506</v>
      </c>
      <c r="DC68">
        <f t="shared" si="108"/>
        <v>0.6829652996845426</v>
      </c>
      <c r="DD68">
        <f t="shared" si="109"/>
        <v>0.6881303335919318</v>
      </c>
      <c r="DE68">
        <f t="shared" si="110"/>
        <v>0.6933638443935927</v>
      </c>
      <c r="DF68">
        <f t="shared" si="111"/>
        <v>0.6984246061515379</v>
      </c>
      <c r="DG68">
        <f t="shared" si="112"/>
        <v>0.6986506746626687</v>
      </c>
      <c r="DH68">
        <f t="shared" si="113"/>
        <v>0.7082728592162555</v>
      </c>
    </row>
    <row r="69" spans="1:112" ht="12.75">
      <c r="A69" s="2">
        <v>4.12</v>
      </c>
      <c r="B69" s="2">
        <f t="shared" si="3"/>
        <v>4.12</v>
      </c>
      <c r="C69">
        <f t="shared" si="4"/>
        <v>0.1953125</v>
      </c>
      <c r="D69">
        <f t="shared" si="5"/>
        <v>0.19844357976653695</v>
      </c>
      <c r="E69">
        <f t="shared" si="6"/>
        <v>0.20309477756286268</v>
      </c>
      <c r="F69">
        <f t="shared" si="7"/>
        <v>0.20616570327552985</v>
      </c>
      <c r="G69">
        <f t="shared" si="8"/>
        <v>0.210727969348659</v>
      </c>
      <c r="H69">
        <f t="shared" si="9"/>
        <v>0.21523809523809523</v>
      </c>
      <c r="I69">
        <f t="shared" si="10"/>
        <v>0.21821631878557876</v>
      </c>
      <c r="J69">
        <f t="shared" si="11"/>
        <v>0.22264150943396227</v>
      </c>
      <c r="K69">
        <f t="shared" si="12"/>
        <v>0.2270168855534709</v>
      </c>
      <c r="L69">
        <f t="shared" si="13"/>
        <v>0.23134328358208953</v>
      </c>
      <c r="M69">
        <f t="shared" si="14"/>
        <v>0.23562152133580702</v>
      </c>
      <c r="N69">
        <f t="shared" si="15"/>
        <v>0.23985239852398524</v>
      </c>
      <c r="O69">
        <f t="shared" si="16"/>
        <v>0.24403669724770644</v>
      </c>
      <c r="P69">
        <f t="shared" si="17"/>
        <v>0.24954462659380694</v>
      </c>
      <c r="Q69">
        <f t="shared" si="18"/>
        <v>0.2536231884057971</v>
      </c>
      <c r="R69" s="2">
        <f t="shared" si="19"/>
        <v>4.12</v>
      </c>
      <c r="S69">
        <f t="shared" si="20"/>
        <v>0.25765765765765763</v>
      </c>
      <c r="T69">
        <f t="shared" si="21"/>
        <v>0.2629695885509839</v>
      </c>
      <c r="U69">
        <f t="shared" si="22"/>
        <v>0.2669039145907473</v>
      </c>
      <c r="V69">
        <f t="shared" si="23"/>
        <v>0.27208480565371024</v>
      </c>
      <c r="W69">
        <f t="shared" si="24"/>
        <v>0.2771929824561404</v>
      </c>
      <c r="X69">
        <f t="shared" si="25"/>
        <v>0.28222996515679444</v>
      </c>
      <c r="Y69">
        <f t="shared" si="26"/>
        <v>0.2859618717504333</v>
      </c>
      <c r="Z69">
        <f t="shared" si="27"/>
        <v>0.29087779690189325</v>
      </c>
      <c r="AA69">
        <f t="shared" si="28"/>
        <v>0.29692832764505117</v>
      </c>
      <c r="AB69">
        <f t="shared" si="29"/>
        <v>0.30169491525423725</v>
      </c>
      <c r="AC69">
        <f t="shared" si="30"/>
        <v>0.30405405405405406</v>
      </c>
      <c r="AD69">
        <f t="shared" si="31"/>
        <v>0.3063973063973064</v>
      </c>
      <c r="AE69">
        <f t="shared" si="32"/>
        <v>0.31218697829716197</v>
      </c>
      <c r="AF69">
        <f t="shared" si="33"/>
        <v>0.31674958540630177</v>
      </c>
      <c r="AG69">
        <f t="shared" si="34"/>
        <v>0.3223684210526316</v>
      </c>
      <c r="AH69" s="2">
        <f t="shared" si="35"/>
        <v>4.12</v>
      </c>
      <c r="AI69">
        <f t="shared" si="36"/>
        <v>0.32679738562091504</v>
      </c>
      <c r="AJ69">
        <f t="shared" si="37"/>
        <v>0.33225283630470015</v>
      </c>
      <c r="AK69">
        <f t="shared" si="38"/>
        <v>0.337620578778135</v>
      </c>
      <c r="AL69">
        <f t="shared" si="39"/>
        <v>0.342902711323764</v>
      </c>
      <c r="AM69">
        <f t="shared" si="40"/>
        <v>0.34810126582278483</v>
      </c>
      <c r="AN69">
        <f t="shared" si="41"/>
        <v>0.34913112164297</v>
      </c>
      <c r="AO69">
        <f t="shared" si="42"/>
        <v>0.35423197492163006</v>
      </c>
      <c r="AP69">
        <f t="shared" si="43"/>
        <v>0.36024844720496896</v>
      </c>
      <c r="AQ69">
        <f t="shared" si="44"/>
        <v>0.36517719568567025</v>
      </c>
      <c r="AR69">
        <f t="shared" si="45"/>
        <v>0.3709923664122137</v>
      </c>
      <c r="AS69">
        <f t="shared" si="46"/>
        <v>0.3767019667170953</v>
      </c>
      <c r="AT69">
        <f t="shared" si="47"/>
        <v>0.3823088455772114</v>
      </c>
      <c r="AU69">
        <f t="shared" si="48"/>
        <v>0.387815750371471</v>
      </c>
      <c r="AV69">
        <f t="shared" si="49"/>
        <v>0.39322533136966126</v>
      </c>
      <c r="AW69">
        <f t="shared" si="50"/>
        <v>0.39941690962099125</v>
      </c>
      <c r="AX69" s="2">
        <f t="shared" si="51"/>
        <v>4.12</v>
      </c>
      <c r="AY69">
        <f t="shared" si="52"/>
        <v>0.40462427745664736</v>
      </c>
      <c r="AZ69">
        <f t="shared" si="53"/>
        <v>0.4105865522174535</v>
      </c>
      <c r="BA69">
        <f t="shared" si="54"/>
        <v>0.4164305949008498</v>
      </c>
      <c r="BB69">
        <f t="shared" si="55"/>
        <v>0.42134831460674155</v>
      </c>
      <c r="BC69">
        <f t="shared" si="56"/>
        <v>0.4221598877980364</v>
      </c>
      <c r="BD69">
        <f t="shared" si="57"/>
        <v>0.42857142857142855</v>
      </c>
      <c r="BE69">
        <f t="shared" si="58"/>
        <v>0.4340659340659341</v>
      </c>
      <c r="BF69">
        <f t="shared" si="59"/>
        <v>0.44021739130434784</v>
      </c>
      <c r="BG69">
        <f t="shared" si="60"/>
        <v>0.44623655913978494</v>
      </c>
      <c r="BH69">
        <f t="shared" si="61"/>
        <v>0.4521276595744681</v>
      </c>
      <c r="BI69">
        <f t="shared" si="62"/>
        <v>0.4578947368421053</v>
      </c>
      <c r="BJ69">
        <f t="shared" si="63"/>
        <v>0.46423927178153446</v>
      </c>
      <c r="BK69">
        <f t="shared" si="64"/>
        <v>0.4697554697554698</v>
      </c>
      <c r="BL69">
        <f t="shared" si="65"/>
        <v>0.47582697201017815</v>
      </c>
      <c r="BM69">
        <f t="shared" si="66"/>
        <v>0.4817610062893082</v>
      </c>
      <c r="BN69" s="2">
        <f t="shared" si="67"/>
        <v>4.12</v>
      </c>
      <c r="BO69">
        <f t="shared" si="68"/>
        <v>0.486284289276808</v>
      </c>
      <c r="BP69">
        <f t="shared" si="69"/>
        <v>0.4875621890547264</v>
      </c>
      <c r="BQ69">
        <f t="shared" si="70"/>
        <v>0.4938574938574938</v>
      </c>
      <c r="BR69">
        <f t="shared" si="71"/>
        <v>0.5</v>
      </c>
      <c r="BS69">
        <f t="shared" si="72"/>
        <v>0.5059952038369304</v>
      </c>
      <c r="BT69">
        <f t="shared" si="73"/>
        <v>0.5118483412322274</v>
      </c>
      <c r="BU69">
        <f t="shared" si="74"/>
        <v>0.5175644028103045</v>
      </c>
      <c r="BV69">
        <f t="shared" si="75"/>
        <v>0.5236994219653179</v>
      </c>
      <c r="BW69">
        <f t="shared" si="76"/>
        <v>0.5296803652968036</v>
      </c>
      <c r="BX69">
        <f t="shared" si="77"/>
        <v>0.5328798185941043</v>
      </c>
      <c r="BY69">
        <f t="shared" si="78"/>
        <v>0.5355129650507328</v>
      </c>
      <c r="BZ69">
        <f t="shared" si="79"/>
        <v>0.5417130144605117</v>
      </c>
      <c r="CA69">
        <f t="shared" si="80"/>
        <v>0.5477497255762899</v>
      </c>
      <c r="CB69">
        <f t="shared" si="81"/>
        <v>0.5536294691224268</v>
      </c>
      <c r="CC69">
        <f t="shared" si="82"/>
        <v>0.5593582887700534</v>
      </c>
      <c r="CD69" s="2">
        <f t="shared" si="83"/>
        <v>4.12</v>
      </c>
      <c r="CE69">
        <f t="shared" si="84"/>
        <v>0.5654008438818565</v>
      </c>
      <c r="CF69">
        <f t="shared" si="85"/>
        <v>0.571279916753382</v>
      </c>
      <c r="CG69">
        <f t="shared" si="86"/>
        <v>0.5761316872427984</v>
      </c>
      <c r="CH69">
        <f t="shared" si="87"/>
        <v>0.5770020533880903</v>
      </c>
      <c r="CI69">
        <f t="shared" si="88"/>
        <v>0.5829959514170041</v>
      </c>
      <c r="CJ69">
        <f t="shared" si="89"/>
        <v>0.5888223552894212</v>
      </c>
      <c r="CK69">
        <f t="shared" si="90"/>
        <v>0.5944881889763779</v>
      </c>
      <c r="CL69">
        <f t="shared" si="91"/>
        <v>0.600387972841901</v>
      </c>
      <c r="CM69">
        <f t="shared" si="92"/>
        <v>0.6007751937984496</v>
      </c>
      <c r="CN69">
        <f t="shared" si="93"/>
        <v>0.6061185468451242</v>
      </c>
      <c r="CO69">
        <f t="shared" si="94"/>
        <v>0.6116870876531575</v>
      </c>
      <c r="CP69">
        <f t="shared" si="95"/>
        <v>0.6174558960074281</v>
      </c>
      <c r="CQ69">
        <f t="shared" si="96"/>
        <v>0.6227106227106227</v>
      </c>
      <c r="CR69">
        <f t="shared" si="97"/>
        <v>0.6230558096980786</v>
      </c>
      <c r="CS69">
        <f t="shared" si="98"/>
        <v>0.6288288288288287</v>
      </c>
      <c r="CT69" s="2">
        <f t="shared" si="99"/>
        <v>4.12</v>
      </c>
      <c r="CU69">
        <f t="shared" si="100"/>
        <v>0.6344276841171251</v>
      </c>
      <c r="CV69">
        <f t="shared" si="101"/>
        <v>0.6398601398601398</v>
      </c>
      <c r="CW69">
        <f t="shared" si="102"/>
        <v>0.6454388984509466</v>
      </c>
      <c r="CX69">
        <f t="shared" si="103"/>
        <v>0.6508474576271186</v>
      </c>
      <c r="CY69">
        <f t="shared" si="104"/>
        <v>0.6563803169307757</v>
      </c>
      <c r="CZ69">
        <f t="shared" si="105"/>
        <v>0.6617405582922825</v>
      </c>
      <c r="DA69">
        <f t="shared" si="106"/>
        <v>0.6669361358124494</v>
      </c>
      <c r="DB69">
        <f t="shared" si="107"/>
        <v>0.6722354813046937</v>
      </c>
      <c r="DC69">
        <f t="shared" si="108"/>
        <v>0.677621283255086</v>
      </c>
      <c r="DD69">
        <f t="shared" si="109"/>
        <v>0.682832948421863</v>
      </c>
      <c r="DE69">
        <f t="shared" si="110"/>
        <v>0.688115064345193</v>
      </c>
      <c r="DF69">
        <f t="shared" si="111"/>
        <v>0.6932241250930753</v>
      </c>
      <c r="DG69">
        <f t="shared" si="112"/>
        <v>0.6934523809523809</v>
      </c>
      <c r="DH69">
        <f t="shared" si="113"/>
        <v>0.7031700288184438</v>
      </c>
    </row>
    <row r="70" spans="1:112" ht="12.75">
      <c r="A70" s="2">
        <v>4.22</v>
      </c>
      <c r="B70" s="2">
        <f t="shared" si="3"/>
        <v>4.22</v>
      </c>
      <c r="C70">
        <f t="shared" si="4"/>
        <v>0.19157088122605365</v>
      </c>
      <c r="D70">
        <f t="shared" si="5"/>
        <v>0.1946564885496183</v>
      </c>
      <c r="E70">
        <f t="shared" si="6"/>
        <v>0.1992409867172676</v>
      </c>
      <c r="F70">
        <f t="shared" si="7"/>
        <v>0.20226843100189038</v>
      </c>
      <c r="G70">
        <f t="shared" si="8"/>
        <v>0.2067669172932331</v>
      </c>
      <c r="H70">
        <f t="shared" si="9"/>
        <v>0.21121495327102804</v>
      </c>
      <c r="I70">
        <f t="shared" si="10"/>
        <v>0.21415270018621976</v>
      </c>
      <c r="J70">
        <f t="shared" si="11"/>
        <v>0.21851851851851853</v>
      </c>
      <c r="K70">
        <f t="shared" si="12"/>
        <v>0.22283609576427257</v>
      </c>
      <c r="L70">
        <f t="shared" si="13"/>
        <v>0.2271062271062271</v>
      </c>
      <c r="M70">
        <f t="shared" si="14"/>
        <v>0.23132969034608378</v>
      </c>
      <c r="N70">
        <f t="shared" si="15"/>
        <v>0.2355072463768116</v>
      </c>
      <c r="O70">
        <f t="shared" si="16"/>
        <v>0.23963963963963966</v>
      </c>
      <c r="P70">
        <f t="shared" si="17"/>
        <v>0.2450805008944544</v>
      </c>
      <c r="Q70">
        <f t="shared" si="18"/>
        <v>0.24911032028469754</v>
      </c>
      <c r="R70" s="2">
        <f t="shared" si="19"/>
        <v>4.22</v>
      </c>
      <c r="S70">
        <f t="shared" si="20"/>
        <v>0.2530973451327434</v>
      </c>
      <c r="T70">
        <f t="shared" si="21"/>
        <v>0.2583479789103691</v>
      </c>
      <c r="U70">
        <f t="shared" si="22"/>
        <v>0.26223776223776224</v>
      </c>
      <c r="V70">
        <f t="shared" si="23"/>
        <v>0.2673611111111111</v>
      </c>
      <c r="W70">
        <f t="shared" si="24"/>
        <v>0.2724137931034483</v>
      </c>
      <c r="X70">
        <f t="shared" si="25"/>
        <v>0.2773972602739726</v>
      </c>
      <c r="Y70">
        <f t="shared" si="26"/>
        <v>0.28109028960817717</v>
      </c>
      <c r="Z70">
        <f t="shared" si="27"/>
        <v>0.2859560067681895</v>
      </c>
      <c r="AA70">
        <f t="shared" si="28"/>
        <v>0.29194630872483224</v>
      </c>
      <c r="AB70">
        <f t="shared" si="29"/>
        <v>0.2966666666666667</v>
      </c>
      <c r="AC70">
        <f t="shared" si="30"/>
        <v>0.29900332225913623</v>
      </c>
      <c r="AD70">
        <f t="shared" si="31"/>
        <v>0.30132450331125826</v>
      </c>
      <c r="AE70">
        <f t="shared" si="32"/>
        <v>0.3070607553366174</v>
      </c>
      <c r="AF70">
        <f t="shared" si="33"/>
        <v>0.31158238172920066</v>
      </c>
      <c r="AG70">
        <f t="shared" si="34"/>
        <v>0.31715210355987056</v>
      </c>
      <c r="AH70" s="2">
        <f t="shared" si="35"/>
        <v>4.22</v>
      </c>
      <c r="AI70">
        <f t="shared" si="36"/>
        <v>0.3215434083601286</v>
      </c>
      <c r="AJ70">
        <f t="shared" si="37"/>
        <v>0.32695374800637955</v>
      </c>
      <c r="AK70">
        <f t="shared" si="38"/>
        <v>0.3322784810126582</v>
      </c>
      <c r="AL70">
        <f t="shared" si="39"/>
        <v>0.337519623233909</v>
      </c>
      <c r="AM70">
        <f t="shared" si="40"/>
        <v>0.34267912772585674</v>
      </c>
      <c r="AN70">
        <f t="shared" si="41"/>
        <v>0.343701399688958</v>
      </c>
      <c r="AO70">
        <f t="shared" si="42"/>
        <v>0.3487654320987654</v>
      </c>
      <c r="AP70">
        <f t="shared" si="43"/>
        <v>0.3547400611620795</v>
      </c>
      <c r="AQ70">
        <f t="shared" si="44"/>
        <v>0.35963581183611537</v>
      </c>
      <c r="AR70">
        <f t="shared" si="45"/>
        <v>0.36541353383458647</v>
      </c>
      <c r="AS70">
        <f t="shared" si="46"/>
        <v>0.3710879284649777</v>
      </c>
      <c r="AT70">
        <f t="shared" si="47"/>
        <v>0.3766617429837518</v>
      </c>
      <c r="AU70">
        <f t="shared" si="48"/>
        <v>0.3821376281112738</v>
      </c>
      <c r="AV70">
        <f t="shared" si="49"/>
        <v>0.3875181422351234</v>
      </c>
      <c r="AW70">
        <f t="shared" si="50"/>
        <v>0.3936781609195403</v>
      </c>
      <c r="AX70" s="2">
        <f t="shared" si="51"/>
        <v>4.22</v>
      </c>
      <c r="AY70">
        <f t="shared" si="52"/>
        <v>0.39886039886039887</v>
      </c>
      <c r="AZ70">
        <f t="shared" si="53"/>
        <v>0.4047954866008463</v>
      </c>
      <c r="BA70">
        <f t="shared" si="54"/>
        <v>0.4106145251396648</v>
      </c>
      <c r="BB70">
        <f t="shared" si="55"/>
        <v>0.41551246537396125</v>
      </c>
      <c r="BC70">
        <f t="shared" si="56"/>
        <v>0.41632088520055327</v>
      </c>
      <c r="BD70">
        <f t="shared" si="57"/>
        <v>0.42270861833105333</v>
      </c>
      <c r="BE70">
        <f t="shared" si="58"/>
        <v>0.4281842818428184</v>
      </c>
      <c r="BF70">
        <f t="shared" si="59"/>
        <v>0.4343163538873995</v>
      </c>
      <c r="BG70">
        <f t="shared" si="60"/>
        <v>0.44031830238726793</v>
      </c>
      <c r="BH70">
        <f t="shared" si="61"/>
        <v>0.4461942257217848</v>
      </c>
      <c r="BI70">
        <f t="shared" si="62"/>
        <v>0.451948051948052</v>
      </c>
      <c r="BJ70">
        <f t="shared" si="63"/>
        <v>0.45827984595635435</v>
      </c>
      <c r="BK70">
        <f t="shared" si="64"/>
        <v>0.46378653113087676</v>
      </c>
      <c r="BL70">
        <f t="shared" si="65"/>
        <v>0.4698492462311558</v>
      </c>
      <c r="BM70">
        <f t="shared" si="66"/>
        <v>0.4757763975155279</v>
      </c>
      <c r="BN70" s="2">
        <f t="shared" si="67"/>
        <v>4.22</v>
      </c>
      <c r="BO70">
        <f t="shared" si="68"/>
        <v>0.4802955665024631</v>
      </c>
      <c r="BP70">
        <f t="shared" si="69"/>
        <v>0.4815724815724815</v>
      </c>
      <c r="BQ70">
        <f t="shared" si="70"/>
        <v>0.487864077669903</v>
      </c>
      <c r="BR70">
        <f t="shared" si="71"/>
        <v>0.4940047961630696</v>
      </c>
      <c r="BS70">
        <f t="shared" si="72"/>
        <v>0.5</v>
      </c>
      <c r="BT70">
        <f t="shared" si="73"/>
        <v>0.5058548009367683</v>
      </c>
      <c r="BU70">
        <f t="shared" si="74"/>
        <v>0.5115740740740741</v>
      </c>
      <c r="BV70">
        <f t="shared" si="75"/>
        <v>0.5177142857142858</v>
      </c>
      <c r="BW70">
        <f t="shared" si="76"/>
        <v>0.5237020316027088</v>
      </c>
      <c r="BX70">
        <f t="shared" si="77"/>
        <v>0.5269058295964126</v>
      </c>
      <c r="BY70">
        <f t="shared" si="78"/>
        <v>0.5295429208472687</v>
      </c>
      <c r="BZ70">
        <f t="shared" si="79"/>
        <v>0.5357535753575358</v>
      </c>
      <c r="CA70">
        <f t="shared" si="80"/>
        <v>0.5418023887079262</v>
      </c>
      <c r="CB70">
        <f t="shared" si="81"/>
        <v>0.5476956055734191</v>
      </c>
      <c r="CC70">
        <f t="shared" si="82"/>
        <v>0.5534391534391535</v>
      </c>
      <c r="CD70" s="2">
        <f t="shared" si="83"/>
        <v>4.22</v>
      </c>
      <c r="CE70">
        <f t="shared" si="84"/>
        <v>0.559498956158664</v>
      </c>
      <c r="CF70">
        <f t="shared" si="85"/>
        <v>0.5653964984552008</v>
      </c>
      <c r="CG70">
        <f t="shared" si="86"/>
        <v>0.570264765784114</v>
      </c>
      <c r="CH70">
        <f t="shared" si="87"/>
        <v>0.5711382113821138</v>
      </c>
      <c r="CI70">
        <f t="shared" si="88"/>
        <v>0.5771543086172344</v>
      </c>
      <c r="CJ70">
        <f t="shared" si="89"/>
        <v>0.5830039525691699</v>
      </c>
      <c r="CK70">
        <f t="shared" si="90"/>
        <v>0.5886939571150097</v>
      </c>
      <c r="CL70">
        <f t="shared" si="91"/>
        <v>0.5946205571565802</v>
      </c>
      <c r="CM70">
        <f t="shared" si="92"/>
        <v>0.5950095969289827</v>
      </c>
      <c r="CN70">
        <f t="shared" si="93"/>
        <v>0.600378787878788</v>
      </c>
      <c r="CO70">
        <f t="shared" si="94"/>
        <v>0.6059757236227824</v>
      </c>
      <c r="CP70">
        <f t="shared" si="95"/>
        <v>0.6117755289788408</v>
      </c>
      <c r="CQ70">
        <f t="shared" si="96"/>
        <v>0.617059891107078</v>
      </c>
      <c r="CR70">
        <f t="shared" si="97"/>
        <v>0.6174070716228468</v>
      </c>
      <c r="CS70">
        <f t="shared" si="98"/>
        <v>0.6232142857142858</v>
      </c>
      <c r="CT70" s="2">
        <f t="shared" si="99"/>
        <v>4.22</v>
      </c>
      <c r="CU70">
        <f t="shared" si="100"/>
        <v>0.6288478452066842</v>
      </c>
      <c r="CV70">
        <f t="shared" si="101"/>
        <v>0.6343154246100521</v>
      </c>
      <c r="CW70">
        <f t="shared" si="102"/>
        <v>0.6399317406143346</v>
      </c>
      <c r="CX70">
        <f t="shared" si="103"/>
        <v>0.6453781512605042</v>
      </c>
      <c r="CY70">
        <f t="shared" si="104"/>
        <v>0.6509511993382961</v>
      </c>
      <c r="CZ70">
        <f t="shared" si="105"/>
        <v>0.6563517915309446</v>
      </c>
      <c r="DA70">
        <f t="shared" si="106"/>
        <v>0.66158781074579</v>
      </c>
      <c r="DB70">
        <f t="shared" si="107"/>
        <v>0.6669297553275454</v>
      </c>
      <c r="DC70">
        <f t="shared" si="108"/>
        <v>0.672360248447205</v>
      </c>
      <c r="DD70">
        <f t="shared" si="109"/>
        <v>0.6776165011459129</v>
      </c>
      <c r="DE70">
        <f t="shared" si="110"/>
        <v>0.6829451540195343</v>
      </c>
      <c r="DF70">
        <f t="shared" si="111"/>
        <v>0.6881005173688101</v>
      </c>
      <c r="DG70">
        <f t="shared" si="112"/>
        <v>0.688330871491876</v>
      </c>
      <c r="DH70">
        <f t="shared" si="113"/>
        <v>0.698140200286123</v>
      </c>
    </row>
    <row r="71" spans="1:112" ht="12.75">
      <c r="A71" s="2">
        <v>4.32</v>
      </c>
      <c r="B71" s="2">
        <f aca="true" t="shared" si="114" ref="B71:B109">$B$5*A71</f>
        <v>4.32</v>
      </c>
      <c r="C71">
        <f aca="true" t="shared" si="115" ref="C71:C109">$C$5/($C$5+B71)</f>
        <v>0.18796992481203006</v>
      </c>
      <c r="D71">
        <f aca="true" t="shared" si="116" ref="D71:D109">$D$5/($D$5+B71)</f>
        <v>0.19101123595505617</v>
      </c>
      <c r="E71">
        <f aca="true" t="shared" si="117" ref="E71:E109">$E$5/($E$5+B71)</f>
        <v>0.19553072625698326</v>
      </c>
      <c r="F71">
        <f aca="true" t="shared" si="118" ref="F71:F109">$F$5/($F$5+B71)</f>
        <v>0.19851576994434136</v>
      </c>
      <c r="G71">
        <f aca="true" t="shared" si="119" ref="G71:G109">$G$5/($G$5+B71)</f>
        <v>0.20295202952029523</v>
      </c>
      <c r="H71">
        <f aca="true" t="shared" si="120" ref="H71:H109">$H$5/($H$5+B71)</f>
        <v>0.2073394495412844</v>
      </c>
      <c r="I71">
        <f aca="true" t="shared" si="121" ref="I71:I109">$I$5/($I$5+B71)</f>
        <v>0.21023765996343688</v>
      </c>
      <c r="J71">
        <f aca="true" t="shared" si="122" ref="J71:J109">$J$5/($J$5+B71)</f>
        <v>0.21454545454545454</v>
      </c>
      <c r="K71">
        <f aca="true" t="shared" si="123" ref="K71:K109">$K$5/($K$5+B71)</f>
        <v>0.21880650994575043</v>
      </c>
      <c r="L71">
        <f aca="true" t="shared" si="124" ref="L71:L109">$L$5/($L$5+B71)</f>
        <v>0.22302158273381292</v>
      </c>
      <c r="M71">
        <f aca="true" t="shared" si="125" ref="M71:M109">$M$5/($M$5+B71)</f>
        <v>0.22719141323792488</v>
      </c>
      <c r="N71">
        <f aca="true" t="shared" si="126" ref="N71:N109">$N$5/($N$5+B71)</f>
        <v>0.2313167259786477</v>
      </c>
      <c r="O71">
        <f aca="true" t="shared" si="127" ref="O71:O109">$O$5/($O$5+B71)</f>
        <v>0.23539823008849559</v>
      </c>
      <c r="P71">
        <f aca="true" t="shared" si="128" ref="P71:P109">$P$5/($P$5+B71)</f>
        <v>0.24077328646748683</v>
      </c>
      <c r="Q71">
        <f aca="true" t="shared" si="129" ref="Q71:Q109">$Q$5/($Q$5+B71)</f>
        <v>0.2447552447552447</v>
      </c>
      <c r="R71" s="2">
        <f aca="true" t="shared" si="130" ref="R71:R109">B71</f>
        <v>4.32</v>
      </c>
      <c r="S71">
        <f aca="true" t="shared" si="131" ref="S71:S109">$S$5/($S$5+B71)</f>
        <v>0.24869565217391304</v>
      </c>
      <c r="T71">
        <f aca="true" t="shared" si="132" ref="T71:T109">$T$5/($T$5+B71)</f>
        <v>0.2538860103626943</v>
      </c>
      <c r="U71">
        <f aca="true" t="shared" si="133" ref="U71:U109">$U$5/($U$5+B71)</f>
        <v>0.25773195876288657</v>
      </c>
      <c r="V71">
        <f aca="true" t="shared" si="134" ref="V71:V109">$V$5/($V$5+B71)</f>
        <v>0.26279863481228666</v>
      </c>
      <c r="W71">
        <f aca="true" t="shared" si="135" ref="W71:W109">$W$5/($W$5+B71)</f>
        <v>0.2677966101694915</v>
      </c>
      <c r="X71">
        <f aca="true" t="shared" si="136" ref="X71:X109">$X$5/($X$5+B71)</f>
        <v>0.2727272727272727</v>
      </c>
      <c r="Y71">
        <f aca="true" t="shared" si="137" ref="Y71:Y109">$Y$5/($Y$5+B71)</f>
        <v>0.27638190954773867</v>
      </c>
      <c r="Z71">
        <f aca="true" t="shared" si="138" ref="Z71:Z109">$Z$5/($Z$5+B71)</f>
        <v>0.28119800332778705</v>
      </c>
      <c r="AA71">
        <f aca="true" t="shared" si="139" ref="AA71:AA109">$AA$5/($AA$5+B71)</f>
        <v>0.2871287128712871</v>
      </c>
      <c r="AB71">
        <f aca="true" t="shared" si="140" ref="AB71:AB109">$AB$5/($AB$5+B71)</f>
        <v>0.29180327868852457</v>
      </c>
      <c r="AC71">
        <f aca="true" t="shared" si="141" ref="AC71:AC109">$AC$5/($AC$5+B71)</f>
        <v>0.29411764705882354</v>
      </c>
      <c r="AD71">
        <f aca="true" t="shared" si="142" ref="AD71:AD109">$AD$5/($AD$5+B71)</f>
        <v>0.29641693811074915</v>
      </c>
      <c r="AE71">
        <f aca="true" t="shared" si="143" ref="AE71:AE109">$AE$5/($AE$5+B71)</f>
        <v>0.30210016155088854</v>
      </c>
      <c r="AF71">
        <f aca="true" t="shared" si="144" ref="AF71:AF109">$AF$5/($AF$5+B71)</f>
        <v>0.3065810593900481</v>
      </c>
      <c r="AG71">
        <f aca="true" t="shared" si="145" ref="AG71:AG109">$AG$5/($AG$5+B71)</f>
        <v>0.31210191082802546</v>
      </c>
      <c r="AH71" s="2">
        <f aca="true" t="shared" si="146" ref="AH71:AH109">B71</f>
        <v>4.32</v>
      </c>
      <c r="AI71">
        <f aca="true" t="shared" si="147" ref="AI71:AI109">$AI$5/($AI$5+B71)</f>
        <v>0.3164556962025316</v>
      </c>
      <c r="AJ71">
        <f aca="true" t="shared" si="148" ref="AJ71:AJ109">$AJ$5/($AJ$5+B71)</f>
        <v>0.32182103610675034</v>
      </c>
      <c r="AK71">
        <f aca="true" t="shared" si="149" ref="AK71:AK109">$AK$5/($AK$5+B71)</f>
        <v>0.3271028037383178</v>
      </c>
      <c r="AL71">
        <f aca="true" t="shared" si="150" ref="AL71:AL109">$AL$5/($AL$5+B71)</f>
        <v>0.33230293663060273</v>
      </c>
      <c r="AM71">
        <f aca="true" t="shared" si="151" ref="AM71:AM109">$AM$5/($AM$5+B71)</f>
        <v>0.3374233128834356</v>
      </c>
      <c r="AN71">
        <f aca="true" t="shared" si="152" ref="AN71:AN109">$AN$5/($AN$5+B71)</f>
        <v>0.33843797856049</v>
      </c>
      <c r="AO71">
        <f aca="true" t="shared" si="153" ref="AO71:AO109">$AO$5/($AO$5+B71)</f>
        <v>0.34346504559270513</v>
      </c>
      <c r="AP71">
        <f aca="true" t="shared" si="154" ref="AP71:AP109">$AP$5/($AP$5+B71)</f>
        <v>0.34939759036144574</v>
      </c>
      <c r="AQ71">
        <f aca="true" t="shared" si="155" ref="AQ71:AQ109">$AQ$5/($AQ$5+B71)</f>
        <v>0.3542600896860986</v>
      </c>
      <c r="AR71">
        <f aca="true" t="shared" si="156" ref="AR71:AR109">$AR$5/($AR$5+B71)</f>
        <v>0.36000000000000004</v>
      </c>
      <c r="AS71">
        <f aca="true" t="shared" si="157" ref="AS71:AS109">$AS$5/($AS$5+B71)</f>
        <v>0.3656387665198238</v>
      </c>
      <c r="AT71">
        <f aca="true" t="shared" si="158" ref="AT71:AT109">$AT$5/($AT$5+B71)</f>
        <v>0.37117903930131</v>
      </c>
      <c r="AU71">
        <f aca="true" t="shared" si="159" ref="AU71:AU109">$AU$5/($AU$5+B71)</f>
        <v>0.37662337662337664</v>
      </c>
      <c r="AV71">
        <f aca="true" t="shared" si="160" ref="AV71:AV109">$AV$5/($AV$5+B71)</f>
        <v>0.38197424892703863</v>
      </c>
      <c r="AW71">
        <f aca="true" t="shared" si="161" ref="AW71:AW109">$AW$5/($AW$5+B71)</f>
        <v>0.3881019830028329</v>
      </c>
      <c r="AX71" s="2">
        <f aca="true" t="shared" si="162" ref="AX71:AX109">B71</f>
        <v>4.32</v>
      </c>
      <c r="AY71">
        <f aca="true" t="shared" si="163" ref="AY71:AY109">$AY$5/($AY$5+B71)</f>
        <v>0.3932584269662921</v>
      </c>
      <c r="AZ71">
        <f aca="true" t="shared" si="164" ref="AZ71:AZ109">$AZ$5/($AZ$5+B71)</f>
        <v>0.3991655076495132</v>
      </c>
      <c r="BA71">
        <f aca="true" t="shared" si="165" ref="BA71:BA109">$BA$5/($BA$5+B71)</f>
        <v>0.4049586776859504</v>
      </c>
      <c r="BB71">
        <f aca="true" t="shared" si="166" ref="BB71:BB109">$BB$5/($BB$5+B71)</f>
        <v>0.4098360655737705</v>
      </c>
      <c r="BC71">
        <f aca="true" t="shared" si="167" ref="BC71:BC109">$BC$5/($BC$5+B71)</f>
        <v>0.4106412005457026</v>
      </c>
      <c r="BD71">
        <f aca="true" t="shared" si="168" ref="BD71:BD109">$BD$5/($BD$5+B71)</f>
        <v>0.41700404858299595</v>
      </c>
      <c r="BE71">
        <f aca="true" t="shared" si="169" ref="BE71:BE109">$BE$5/($BE$5+B71)</f>
        <v>0.4224598930481283</v>
      </c>
      <c r="BF71">
        <f aca="true" t="shared" si="170" ref="BF71:BF109">$BF$5/($BF$5+B71)</f>
        <v>0.42857142857142855</v>
      </c>
      <c r="BG71">
        <f aca="true" t="shared" si="171" ref="BG71:BG109">$BG$5/($BG$5+B71)</f>
        <v>0.4345549738219895</v>
      </c>
      <c r="BH71">
        <f aca="true" t="shared" si="172" ref="BH71:BH109">$BH$5/($BH$5+B71)</f>
        <v>0.4404145077720207</v>
      </c>
      <c r="BI71">
        <f aca="true" t="shared" si="173" ref="BI71:BI109">$BI$5/($BI$5+B71)</f>
        <v>0.4461538461538461</v>
      </c>
      <c r="BJ71">
        <f aca="true" t="shared" si="174" ref="BJ71:BJ109">$BJ$5/($BJ$5+B71)</f>
        <v>0.45247148288973377</v>
      </c>
      <c r="BK71">
        <f aca="true" t="shared" si="175" ref="BK71:BK109">$BK$5/($BK$5+B71)</f>
        <v>0.4579673776662484</v>
      </c>
      <c r="BL71">
        <f aca="true" t="shared" si="176" ref="BL71:BL109">$BL$5/($BL$5+B71)</f>
        <v>0.4640198511166253</v>
      </c>
      <c r="BM71">
        <f aca="true" t="shared" si="177" ref="BM71:BM109">$BM$5/($BM$5+B71)</f>
        <v>0.4699386503067485</v>
      </c>
      <c r="BN71" s="2">
        <f aca="true" t="shared" si="178" ref="BN71:BN109">B71</f>
        <v>4.32</v>
      </c>
      <c r="BO71">
        <f aca="true" t="shared" si="179" ref="BO71:BO109">$BO$5/($BO$5+B71)</f>
        <v>0.4744525547445255</v>
      </c>
      <c r="BP71">
        <f aca="true" t="shared" si="180" ref="BP71:BP109">$BP$5/($BP$5+B71)</f>
        <v>0.4757281553398058</v>
      </c>
      <c r="BQ71">
        <f aca="true" t="shared" si="181" ref="BQ71:BQ109">$BQ$5/($BQ$5+B71)</f>
        <v>0.4820143884892086</v>
      </c>
      <c r="BR71">
        <f aca="true" t="shared" si="182" ref="BR71:BR109">$BR$5/($BR$5+B71)</f>
        <v>0.48815165876777245</v>
      </c>
      <c r="BS71">
        <f aca="true" t="shared" si="183" ref="BS71:BS109">$BS$5/($BS$5+B71)</f>
        <v>0.49414519906323184</v>
      </c>
      <c r="BT71">
        <f aca="true" t="shared" si="184" ref="BT71:BT109">$BT$5/($BT$5+B71)</f>
        <v>0.5</v>
      </c>
      <c r="BU71">
        <f aca="true" t="shared" si="185" ref="BU71:BU109">$BU$5/($BU$5+B71)</f>
        <v>0.5057208237986269</v>
      </c>
      <c r="BV71">
        <f aca="true" t="shared" si="186" ref="BV71:BV109">$BV$5/($BV$5+B71)</f>
        <v>0.5118644067796609</v>
      </c>
      <c r="BW71">
        <f aca="true" t="shared" si="187" ref="BW71:BW109">$BW$5/($BW$5+B71)</f>
        <v>0.5178571428571428</v>
      </c>
      <c r="BX71">
        <f aca="true" t="shared" si="188" ref="BX71:BX109">$BX$5/($BX$5+B71)</f>
        <v>0.5210643015521065</v>
      </c>
      <c r="BY71">
        <f aca="true" t="shared" si="189" ref="BY71:BY109">$BY$5/($BY$5+B71)</f>
        <v>0.5237045203969128</v>
      </c>
      <c r="BZ71">
        <f aca="true" t="shared" si="190" ref="BZ71:BZ109">$BZ$5/($BZ$5+B71)</f>
        <v>0.529923830250272</v>
      </c>
      <c r="CA71">
        <f aca="true" t="shared" si="191" ref="CA71:CA109">$CA$5/($CA$5+B71)</f>
        <v>0.5359828141783028</v>
      </c>
      <c r="CB71">
        <f aca="true" t="shared" si="192" ref="CB71:CB109">$CB$5/($CB$5+B71)</f>
        <v>0.5418875927889715</v>
      </c>
      <c r="CC71">
        <f aca="true" t="shared" si="193" ref="CC71:CC109">$CC$5/($CC$5+B71)</f>
        <v>0.5476439790575917</v>
      </c>
      <c r="CD71" s="2">
        <f aca="true" t="shared" si="194" ref="CD71:CD109">B71</f>
        <v>4.32</v>
      </c>
      <c r="CE71">
        <f aca="true" t="shared" si="195" ref="CE71:CE109">$CE$5/($CE$5+B71)</f>
        <v>0.5537190082644629</v>
      </c>
      <c r="CF71">
        <f aca="true" t="shared" si="196" ref="CF71:CF109">$CF$5/($CF$5+B71)</f>
        <v>0.5596330275229358</v>
      </c>
      <c r="CG71">
        <f aca="true" t="shared" si="197" ref="CG71:CG109">$CG$5/($CG$5+B71)</f>
        <v>0.564516129032258</v>
      </c>
      <c r="CH71">
        <f aca="true" t="shared" si="198" ref="CH71:CH109">$CH$5/($CH$5+B71)</f>
        <v>0.5653923541247484</v>
      </c>
      <c r="CI71">
        <f aca="true" t="shared" si="199" ref="CI71:CI109">$CI$5/($CI$5+B71)</f>
        <v>0.5714285714285714</v>
      </c>
      <c r="CJ71">
        <f aca="true" t="shared" si="200" ref="CJ71:CJ109">$CJ$5/($CJ$5+B71)</f>
        <v>0.5772994129158513</v>
      </c>
      <c r="CK71">
        <f aca="true" t="shared" si="201" ref="CK71:CK109">$CK$5/($CK$5+B71)</f>
        <v>0.5830115830115831</v>
      </c>
      <c r="CL71">
        <f aca="true" t="shared" si="202" ref="CL71:CL109">$CL$5/($CL$5+B71)</f>
        <v>0.5889628924833491</v>
      </c>
      <c r="CM71">
        <f aca="true" t="shared" si="203" ref="CM71:CM109">$CM$5/($CM$5+B71)</f>
        <v>0.5893536121673004</v>
      </c>
      <c r="CN71">
        <f aca="true" t="shared" si="204" ref="CN71:CN109">$CN$5/($CN$5+B71)</f>
        <v>0.5947467166979362</v>
      </c>
      <c r="CO71">
        <f aca="true" t="shared" si="205" ref="CO71:CO109">$CO$5/($CO$5+B71)</f>
        <v>0.6003700277520814</v>
      </c>
      <c r="CP71">
        <f aca="true" t="shared" si="206" ref="CP71:CP109">$CP$5/($CP$5+B71)</f>
        <v>0.6061987237921604</v>
      </c>
      <c r="CQ71">
        <f aca="true" t="shared" si="207" ref="CQ71:CQ109">$CQ$5/($CQ$5+B71)</f>
        <v>0.6115107913669064</v>
      </c>
      <c r="CR71">
        <f aca="true" t="shared" si="208" ref="CR71:CR109">$CR$5/($CR$5+B71)</f>
        <v>0.6118598382749326</v>
      </c>
      <c r="CS71">
        <f aca="true" t="shared" si="209" ref="CS71:CS109">$CS$5/($CS$5+B71)</f>
        <v>0.6176991150442478</v>
      </c>
      <c r="CT71" s="2">
        <f aca="true" t="shared" si="210" ref="CT71:CT109">B71</f>
        <v>4.32</v>
      </c>
      <c r="CU71">
        <f aca="true" t="shared" si="211" ref="CU71:CU109">$CU$5/($CU$5+B71)</f>
        <v>0.6233653007846556</v>
      </c>
      <c r="CV71">
        <f aca="true" t="shared" si="212" ref="CV71:CV109">$CV$5/($CV$5+B71)</f>
        <v>0.6288659793814433</v>
      </c>
      <c r="CW71">
        <f aca="true" t="shared" si="213" ref="CW71:CW109">$CW$5/($CW$5+B71)</f>
        <v>0.6345177664974619</v>
      </c>
      <c r="CX71">
        <f aca="true" t="shared" si="214" ref="CX71:CX109">$CX$5/($CX$5+B71)</f>
        <v>0.64</v>
      </c>
      <c r="CY71">
        <f aca="true" t="shared" si="215" ref="CY71:CY109">$CY$5/($CY$5+B71)</f>
        <v>0.6456111566858079</v>
      </c>
      <c r="CZ71">
        <f aca="true" t="shared" si="216" ref="CZ71:CZ109">$CZ$5/($CZ$5+B71)</f>
        <v>0.6510500807754442</v>
      </c>
      <c r="DA71">
        <f aca="true" t="shared" si="217" ref="DA71:DA109">$DA$5/($DA$5+B71)</f>
        <v>0.6563245823389021</v>
      </c>
      <c r="DB71">
        <f aca="true" t="shared" si="218" ref="DB71:DB109">$DB$5/($DB$5+B71)</f>
        <v>0.6617071260767423</v>
      </c>
      <c r="DC71">
        <f aca="true" t="shared" si="219" ref="DC71:DC109">$DC$5/($DC$5+B71)</f>
        <v>0.6671802773497688</v>
      </c>
      <c r="DD71">
        <f aca="true" t="shared" si="220" ref="DD71:DD109">$DD$5/($DD$5+B71)</f>
        <v>0.6724791508718726</v>
      </c>
      <c r="DE71">
        <f aca="true" t="shared" si="221" ref="DE71:DE109">$DE$5/($DE$5+B71)</f>
        <v>0.6778523489932886</v>
      </c>
      <c r="DF71">
        <f aca="true" t="shared" si="222" ref="DF71:DF109">$DF$5/($DF$5+B71)</f>
        <v>0.6830520909757887</v>
      </c>
      <c r="DG71">
        <f aca="true" t="shared" si="223" ref="DG71:DG109">$DG$5/($DG$5+B71)</f>
        <v>0.6832844574780058</v>
      </c>
      <c r="DH71">
        <f aca="true" t="shared" si="224" ref="DH71:DH109">$DH$5/($DH$5+B71)</f>
        <v>0.6931818181818181</v>
      </c>
    </row>
    <row r="72" spans="1:112" ht="12.75">
      <c r="A72" s="2">
        <v>4.42</v>
      </c>
      <c r="B72" s="2">
        <f t="shared" si="114"/>
        <v>4.42</v>
      </c>
      <c r="C72">
        <f t="shared" si="115"/>
        <v>0.18450184501845018</v>
      </c>
      <c r="D72">
        <f t="shared" si="116"/>
        <v>0.18750000000000003</v>
      </c>
      <c r="E72">
        <f t="shared" si="117"/>
        <v>0.19195612431444242</v>
      </c>
      <c r="F72">
        <f t="shared" si="118"/>
        <v>0.19489981785063754</v>
      </c>
      <c r="G72">
        <f t="shared" si="119"/>
        <v>0.1992753623188406</v>
      </c>
      <c r="H72">
        <f t="shared" si="120"/>
        <v>0.20360360360360358</v>
      </c>
      <c r="I72">
        <f t="shared" si="121"/>
        <v>0.20646319569120283</v>
      </c>
      <c r="J72">
        <f t="shared" si="122"/>
        <v>0.21071428571428572</v>
      </c>
      <c r="K72">
        <f t="shared" si="123"/>
        <v>0.21492007104795738</v>
      </c>
      <c r="L72">
        <f t="shared" si="124"/>
        <v>0.21908127208480566</v>
      </c>
      <c r="M72">
        <f t="shared" si="125"/>
        <v>0.2231985940246046</v>
      </c>
      <c r="N72">
        <f t="shared" si="126"/>
        <v>0.2272727272727273</v>
      </c>
      <c r="O72">
        <f t="shared" si="127"/>
        <v>0.23130434782608697</v>
      </c>
      <c r="P72">
        <f t="shared" si="128"/>
        <v>0.2366148531951641</v>
      </c>
      <c r="Q72">
        <f t="shared" si="129"/>
        <v>0.24054982817869414</v>
      </c>
      <c r="R72" s="2">
        <f t="shared" si="130"/>
        <v>4.42</v>
      </c>
      <c r="S72">
        <f t="shared" si="131"/>
        <v>0.24444444444444444</v>
      </c>
      <c r="T72">
        <f t="shared" si="132"/>
        <v>0.2495755517826825</v>
      </c>
      <c r="U72">
        <f t="shared" si="133"/>
        <v>0.2533783783783784</v>
      </c>
      <c r="V72">
        <f t="shared" si="134"/>
        <v>0.25838926174496646</v>
      </c>
      <c r="W72">
        <f t="shared" si="135"/>
        <v>0.26333333333333336</v>
      </c>
      <c r="X72">
        <f t="shared" si="136"/>
        <v>0.26821192052980136</v>
      </c>
      <c r="Y72">
        <f t="shared" si="137"/>
        <v>0.271828665568369</v>
      </c>
      <c r="Z72">
        <f t="shared" si="138"/>
        <v>0.2765957446808511</v>
      </c>
      <c r="AA72">
        <f t="shared" si="139"/>
        <v>0.2824675324675325</v>
      </c>
      <c r="AB72">
        <f t="shared" si="140"/>
        <v>0.2870967741935484</v>
      </c>
      <c r="AC72">
        <f t="shared" si="141"/>
        <v>0.28938906752411575</v>
      </c>
      <c r="AD72">
        <f t="shared" si="142"/>
        <v>0.2916666666666667</v>
      </c>
      <c r="AE72">
        <f t="shared" si="143"/>
        <v>0.2972972972972973</v>
      </c>
      <c r="AF72">
        <f t="shared" si="144"/>
        <v>0.30173775671406</v>
      </c>
      <c r="AG72">
        <f t="shared" si="145"/>
        <v>0.3072100313479624</v>
      </c>
      <c r="AH72" s="2">
        <f t="shared" si="146"/>
        <v>4.42</v>
      </c>
      <c r="AI72">
        <f t="shared" si="147"/>
        <v>0.3115264797507788</v>
      </c>
      <c r="AJ72">
        <f t="shared" si="148"/>
        <v>0.3168469860896445</v>
      </c>
      <c r="AK72">
        <f t="shared" si="149"/>
        <v>0.3220858895705522</v>
      </c>
      <c r="AL72">
        <f t="shared" si="150"/>
        <v>0.3272450532724505</v>
      </c>
      <c r="AM72">
        <f t="shared" si="151"/>
        <v>0.3323262839879154</v>
      </c>
      <c r="AN72">
        <f t="shared" si="152"/>
        <v>0.3333333333333333</v>
      </c>
      <c r="AO72">
        <f t="shared" si="153"/>
        <v>0.3383233532934132</v>
      </c>
      <c r="AP72">
        <f t="shared" si="154"/>
        <v>0.344213649851632</v>
      </c>
      <c r="AQ72">
        <f t="shared" si="155"/>
        <v>0.34904270986745217</v>
      </c>
      <c r="AR72">
        <f t="shared" si="156"/>
        <v>0.3547445255474453</v>
      </c>
      <c r="AS72">
        <f t="shared" si="157"/>
        <v>0.3603473227206947</v>
      </c>
      <c r="AT72">
        <f t="shared" si="158"/>
        <v>0.36585365853658536</v>
      </c>
      <c r="AU72">
        <f t="shared" si="159"/>
        <v>0.3712660028449502</v>
      </c>
      <c r="AV72">
        <f t="shared" si="160"/>
        <v>0.37658674188998587</v>
      </c>
      <c r="AW72">
        <f t="shared" si="161"/>
        <v>0.38268156424581007</v>
      </c>
      <c r="AX72" s="2">
        <f t="shared" si="162"/>
        <v>4.42</v>
      </c>
      <c r="AY72">
        <f t="shared" si="163"/>
        <v>0.3878116343490305</v>
      </c>
      <c r="AZ72">
        <f t="shared" si="164"/>
        <v>0.3936899862825789</v>
      </c>
      <c r="BA72">
        <f t="shared" si="165"/>
        <v>0.39945652173913043</v>
      </c>
      <c r="BB72">
        <f t="shared" si="166"/>
        <v>0.40431266846361186</v>
      </c>
      <c r="BC72">
        <f t="shared" si="167"/>
        <v>0.405114401076716</v>
      </c>
      <c r="BD72">
        <f t="shared" si="168"/>
        <v>0.4114513981358189</v>
      </c>
      <c r="BE72">
        <f t="shared" si="169"/>
        <v>0.41688654353562005</v>
      </c>
      <c r="BF72">
        <f t="shared" si="170"/>
        <v>0.42297650130548303</v>
      </c>
      <c r="BG72">
        <f t="shared" si="171"/>
        <v>0.42894056847545214</v>
      </c>
      <c r="BH72">
        <f t="shared" si="172"/>
        <v>0.43478260869565216</v>
      </c>
      <c r="BI72">
        <f t="shared" si="173"/>
        <v>0.440506329113924</v>
      </c>
      <c r="BJ72">
        <f t="shared" si="174"/>
        <v>0.44680851063829785</v>
      </c>
      <c r="BK72">
        <f t="shared" si="175"/>
        <v>0.45229244114002476</v>
      </c>
      <c r="BL72">
        <f t="shared" si="176"/>
        <v>0.45833333333333337</v>
      </c>
      <c r="BM72">
        <f t="shared" si="177"/>
        <v>0.46424242424242423</v>
      </c>
      <c r="BN72" s="2">
        <f t="shared" si="178"/>
        <v>4.42</v>
      </c>
      <c r="BO72">
        <f t="shared" si="179"/>
        <v>0.46875</v>
      </c>
      <c r="BP72">
        <f t="shared" si="180"/>
        <v>0.47002398081534774</v>
      </c>
      <c r="BQ72">
        <f t="shared" si="181"/>
        <v>0.476303317535545</v>
      </c>
      <c r="BR72">
        <f t="shared" si="182"/>
        <v>0.4824355971896956</v>
      </c>
      <c r="BS72">
        <f t="shared" si="183"/>
        <v>0.4884259259259259</v>
      </c>
      <c r="BT72">
        <f t="shared" si="184"/>
        <v>0.494279176201373</v>
      </c>
      <c r="BU72">
        <f t="shared" si="185"/>
        <v>0.5</v>
      </c>
      <c r="BV72">
        <f t="shared" si="186"/>
        <v>0.5061452513966481</v>
      </c>
      <c r="BW72">
        <f t="shared" si="187"/>
        <v>0.512141280353201</v>
      </c>
      <c r="BX72">
        <f t="shared" si="188"/>
        <v>0.5153508771929824</v>
      </c>
      <c r="BY72">
        <f t="shared" si="189"/>
        <v>0.5179934569247546</v>
      </c>
      <c r="BZ72">
        <f t="shared" si="190"/>
        <v>0.5242195909580194</v>
      </c>
      <c r="CA72">
        <f t="shared" si="191"/>
        <v>0.5302869287991498</v>
      </c>
      <c r="CB72">
        <f t="shared" si="192"/>
        <v>0.5362014690451207</v>
      </c>
      <c r="CC72">
        <f t="shared" si="193"/>
        <v>0.5419689119170985</v>
      </c>
      <c r="CD72" s="2">
        <f t="shared" si="194"/>
        <v>4.42</v>
      </c>
      <c r="CE72">
        <f t="shared" si="195"/>
        <v>0.5480572597137015</v>
      </c>
      <c r="CF72">
        <f t="shared" si="196"/>
        <v>0.5539858728557013</v>
      </c>
      <c r="CG72">
        <f t="shared" si="197"/>
        <v>0.5588822355289421</v>
      </c>
      <c r="CH72">
        <f t="shared" si="198"/>
        <v>0.5597609561752989</v>
      </c>
      <c r="CI72">
        <f t="shared" si="199"/>
        <v>0.5658153241650294</v>
      </c>
      <c r="CJ72">
        <f t="shared" si="200"/>
        <v>0.5717054263565892</v>
      </c>
      <c r="CK72">
        <f t="shared" si="201"/>
        <v>0.5774378585086042</v>
      </c>
      <c r="CL72">
        <f t="shared" si="202"/>
        <v>0.5834118755890669</v>
      </c>
      <c r="CM72">
        <f t="shared" si="203"/>
        <v>0.583804143126177</v>
      </c>
      <c r="CN72">
        <f t="shared" si="204"/>
        <v>0.5892193308550185</v>
      </c>
      <c r="CO72">
        <f t="shared" si="205"/>
        <v>0.5948670944087993</v>
      </c>
      <c r="CP72">
        <f t="shared" si="206"/>
        <v>0.6007226738934056</v>
      </c>
      <c r="CQ72">
        <f t="shared" si="207"/>
        <v>0.6060606060606061</v>
      </c>
      <c r="CR72">
        <f t="shared" si="208"/>
        <v>0.6064113980409617</v>
      </c>
      <c r="CS72">
        <f t="shared" si="209"/>
        <v>0.612280701754386</v>
      </c>
      <c r="CT72" s="2">
        <f t="shared" si="210"/>
        <v>4.42</v>
      </c>
      <c r="CU72">
        <f t="shared" si="211"/>
        <v>0.6179775280898877</v>
      </c>
      <c r="CV72">
        <f t="shared" si="212"/>
        <v>0.6235093696763203</v>
      </c>
      <c r="CW72">
        <f t="shared" si="213"/>
        <v>0.6291946308724832</v>
      </c>
      <c r="CX72">
        <f t="shared" si="214"/>
        <v>0.6347107438016529</v>
      </c>
      <c r="CY72">
        <f t="shared" si="215"/>
        <v>0.6403580146460538</v>
      </c>
      <c r="CZ72">
        <f t="shared" si="216"/>
        <v>0.6458333333333334</v>
      </c>
      <c r="DA72">
        <f t="shared" si="217"/>
        <v>0.6511444356748224</v>
      </c>
      <c r="DB72">
        <f t="shared" si="218"/>
        <v>0.6565656565656566</v>
      </c>
      <c r="DC72">
        <f t="shared" si="219"/>
        <v>0.6620795107033639</v>
      </c>
      <c r="DD72">
        <f t="shared" si="220"/>
        <v>0.6674191121143717</v>
      </c>
      <c r="DE72">
        <f t="shared" si="221"/>
        <v>0.6728349370836417</v>
      </c>
      <c r="DF72">
        <f t="shared" si="222"/>
        <v>0.6780772032046614</v>
      </c>
      <c r="DG72">
        <f t="shared" si="223"/>
        <v>0.678311499272198</v>
      </c>
      <c r="DH72">
        <f t="shared" si="224"/>
        <v>0.688293370944993</v>
      </c>
    </row>
    <row r="73" spans="1:112" ht="12.75">
      <c r="A73" s="2">
        <v>4.53</v>
      </c>
      <c r="B73" s="2">
        <f t="shared" si="114"/>
        <v>4.53</v>
      </c>
      <c r="C73">
        <f t="shared" si="115"/>
        <v>0.18083182640144665</v>
      </c>
      <c r="D73">
        <f t="shared" si="116"/>
        <v>0.18378378378378377</v>
      </c>
      <c r="E73">
        <f t="shared" si="117"/>
        <v>0.1881720430107527</v>
      </c>
      <c r="F73">
        <f t="shared" si="118"/>
        <v>0.19107142857142856</v>
      </c>
      <c r="G73">
        <f t="shared" si="119"/>
        <v>0.19538188277087032</v>
      </c>
      <c r="H73">
        <f t="shared" si="120"/>
        <v>0.1996466431095406</v>
      </c>
      <c r="I73">
        <f t="shared" si="121"/>
        <v>0.20246478873239437</v>
      </c>
      <c r="J73">
        <f t="shared" si="122"/>
        <v>0.20665499124343256</v>
      </c>
      <c r="K73">
        <f t="shared" si="123"/>
        <v>0.21080139372822299</v>
      </c>
      <c r="L73">
        <f t="shared" si="124"/>
        <v>0.21490467937608318</v>
      </c>
      <c r="M73">
        <f t="shared" si="125"/>
        <v>0.21896551724137928</v>
      </c>
      <c r="N73">
        <f t="shared" si="126"/>
        <v>0.22298456260720412</v>
      </c>
      <c r="O73">
        <f t="shared" si="127"/>
        <v>0.22696245733788395</v>
      </c>
      <c r="P73">
        <f t="shared" si="128"/>
        <v>0.23220338983050848</v>
      </c>
      <c r="Q73">
        <f t="shared" si="129"/>
        <v>0.23608768971332209</v>
      </c>
      <c r="R73" s="2">
        <f t="shared" si="130"/>
        <v>4.53</v>
      </c>
      <c r="S73">
        <f t="shared" si="131"/>
        <v>0.23993288590604026</v>
      </c>
      <c r="T73">
        <f t="shared" si="132"/>
        <v>0.245</v>
      </c>
      <c r="U73">
        <f t="shared" si="133"/>
        <v>0.24875621890547261</v>
      </c>
      <c r="V73">
        <f t="shared" si="134"/>
        <v>0.25370675453047775</v>
      </c>
      <c r="W73">
        <f t="shared" si="135"/>
        <v>0.2585924713584288</v>
      </c>
      <c r="X73">
        <f t="shared" si="136"/>
        <v>0.2634146341463415</v>
      </c>
      <c r="Y73">
        <f t="shared" si="137"/>
        <v>0.2669902912621359</v>
      </c>
      <c r="Z73">
        <f t="shared" si="138"/>
        <v>0.27170418006430863</v>
      </c>
      <c r="AA73">
        <f t="shared" si="139"/>
        <v>0.27751196172248804</v>
      </c>
      <c r="AB73">
        <f t="shared" si="140"/>
        <v>0.2820919175911252</v>
      </c>
      <c r="AC73">
        <f t="shared" si="141"/>
        <v>0.2843601895734597</v>
      </c>
      <c r="AD73">
        <f t="shared" si="142"/>
        <v>0.2866141732283464</v>
      </c>
      <c r="AE73">
        <f t="shared" si="143"/>
        <v>0.2921875</v>
      </c>
      <c r="AF73">
        <f t="shared" si="144"/>
        <v>0.296583850931677</v>
      </c>
      <c r="AG73">
        <f t="shared" si="145"/>
        <v>0.3020030816640986</v>
      </c>
      <c r="AH73" s="2">
        <f t="shared" si="146"/>
        <v>4.53</v>
      </c>
      <c r="AI73">
        <f t="shared" si="147"/>
        <v>0.30627871362940273</v>
      </c>
      <c r="AJ73">
        <f t="shared" si="148"/>
        <v>0.31155015197568386</v>
      </c>
      <c r="AK73">
        <f t="shared" si="149"/>
        <v>0.3167420814479638</v>
      </c>
      <c r="AL73">
        <f t="shared" si="150"/>
        <v>0.3218562874251497</v>
      </c>
      <c r="AM73">
        <f t="shared" si="151"/>
        <v>0.32689450222882616</v>
      </c>
      <c r="AN73">
        <f t="shared" si="152"/>
        <v>0.327893175074184</v>
      </c>
      <c r="AO73">
        <f t="shared" si="153"/>
        <v>0.3328424153166421</v>
      </c>
      <c r="AP73">
        <f t="shared" si="154"/>
        <v>0.3386861313868613</v>
      </c>
      <c r="AQ73">
        <f t="shared" si="155"/>
        <v>0.34347826086956523</v>
      </c>
      <c r="AR73">
        <f t="shared" si="156"/>
        <v>0.34913793103448276</v>
      </c>
      <c r="AS73">
        <f t="shared" si="157"/>
        <v>0.3547008547008547</v>
      </c>
      <c r="AT73">
        <f t="shared" si="158"/>
        <v>0.3601694915254237</v>
      </c>
      <c r="AU73">
        <f t="shared" si="159"/>
        <v>0.36554621848739494</v>
      </c>
      <c r="AV73">
        <f t="shared" si="160"/>
        <v>0.3708333333333333</v>
      </c>
      <c r="AW73">
        <f t="shared" si="161"/>
        <v>0.3768913342503439</v>
      </c>
      <c r="AX73" s="2">
        <f t="shared" si="162"/>
        <v>4.53</v>
      </c>
      <c r="AY73">
        <f t="shared" si="163"/>
        <v>0.3819918144611187</v>
      </c>
      <c r="AZ73">
        <f t="shared" si="164"/>
        <v>0.3878378378378378</v>
      </c>
      <c r="BA73">
        <f t="shared" si="165"/>
        <v>0.393574297188755</v>
      </c>
      <c r="BB73">
        <f t="shared" si="166"/>
        <v>0.398406374501992</v>
      </c>
      <c r="BC73">
        <f t="shared" si="167"/>
        <v>0.3992042440318302</v>
      </c>
      <c r="BD73">
        <f t="shared" si="168"/>
        <v>0.40551181102362205</v>
      </c>
      <c r="BE73">
        <f t="shared" si="169"/>
        <v>0.41092327698309494</v>
      </c>
      <c r="BF73">
        <f t="shared" si="170"/>
        <v>0.416988416988417</v>
      </c>
      <c r="BG73">
        <f t="shared" si="171"/>
        <v>0.4229299363057325</v>
      </c>
      <c r="BH73">
        <f t="shared" si="172"/>
        <v>0.4287515762925599</v>
      </c>
      <c r="BI73">
        <f t="shared" si="173"/>
        <v>0.4344569288389513</v>
      </c>
      <c r="BJ73">
        <f t="shared" si="174"/>
        <v>0.44074074074074077</v>
      </c>
      <c r="BK73">
        <f t="shared" si="175"/>
        <v>0.4462102689486553</v>
      </c>
      <c r="BL73">
        <f t="shared" si="176"/>
        <v>0.4522370012091899</v>
      </c>
      <c r="BM73">
        <f t="shared" si="177"/>
        <v>0.45813397129186606</v>
      </c>
      <c r="BN73" s="2">
        <f t="shared" si="178"/>
        <v>4.53</v>
      </c>
      <c r="BO73">
        <f t="shared" si="179"/>
        <v>0.4626334519572954</v>
      </c>
      <c r="BP73">
        <f t="shared" si="180"/>
        <v>0.463905325443787</v>
      </c>
      <c r="BQ73">
        <f t="shared" si="181"/>
        <v>0.47017543859649114</v>
      </c>
      <c r="BR73">
        <f t="shared" si="182"/>
        <v>0.47630057803468207</v>
      </c>
      <c r="BS73">
        <f t="shared" si="183"/>
        <v>0.48228571428571426</v>
      </c>
      <c r="BT73">
        <f t="shared" si="184"/>
        <v>0.48813559322033895</v>
      </c>
      <c r="BU73">
        <f t="shared" si="185"/>
        <v>0.493854748603352</v>
      </c>
      <c r="BV73">
        <f t="shared" si="186"/>
        <v>0.5</v>
      </c>
      <c r="BW73">
        <f t="shared" si="187"/>
        <v>0.5059978189749181</v>
      </c>
      <c r="BX73">
        <f t="shared" si="188"/>
        <v>0.5092091007583965</v>
      </c>
      <c r="BY73">
        <f t="shared" si="189"/>
        <v>0.511853448275862</v>
      </c>
      <c r="BZ73">
        <f t="shared" si="190"/>
        <v>0.5180851063829787</v>
      </c>
      <c r="CA73">
        <f t="shared" si="191"/>
        <v>0.5241596638655462</v>
      </c>
      <c r="CB73">
        <f t="shared" si="192"/>
        <v>0.5300829875518672</v>
      </c>
      <c r="CC73">
        <f t="shared" si="193"/>
        <v>0.5358606557377049</v>
      </c>
      <c r="CD73" s="2">
        <f t="shared" si="194"/>
        <v>4.53</v>
      </c>
      <c r="CE73">
        <f t="shared" si="195"/>
        <v>0.5419615773508595</v>
      </c>
      <c r="CF73">
        <f t="shared" si="196"/>
        <v>0.5479041916167665</v>
      </c>
      <c r="CG73">
        <f t="shared" si="197"/>
        <v>0.5528134254689042</v>
      </c>
      <c r="CH73">
        <f t="shared" si="198"/>
        <v>0.5536945812807882</v>
      </c>
      <c r="CI73">
        <f t="shared" si="199"/>
        <v>0.5597667638483965</v>
      </c>
      <c r="CJ73">
        <f t="shared" si="200"/>
        <v>0.5656759348034517</v>
      </c>
      <c r="CK73">
        <f t="shared" si="201"/>
        <v>0.5714285714285714</v>
      </c>
      <c r="CL73">
        <f t="shared" si="202"/>
        <v>0.5774253731343284</v>
      </c>
      <c r="CM73">
        <f t="shared" si="203"/>
        <v>0.5778191985088537</v>
      </c>
      <c r="CN73">
        <f t="shared" si="204"/>
        <v>0.5832566697332106</v>
      </c>
      <c r="CO73">
        <f t="shared" si="205"/>
        <v>0.588929219600726</v>
      </c>
      <c r="CP73">
        <f t="shared" si="206"/>
        <v>0.5948121645796065</v>
      </c>
      <c r="CQ73">
        <f t="shared" si="207"/>
        <v>0.6001765225066196</v>
      </c>
      <c r="CR73">
        <f t="shared" si="208"/>
        <v>0.6005291005291005</v>
      </c>
      <c r="CS73">
        <f t="shared" si="209"/>
        <v>0.6064291920069504</v>
      </c>
      <c r="CT73" s="2">
        <f t="shared" si="210"/>
        <v>4.53</v>
      </c>
      <c r="CU73">
        <f t="shared" si="211"/>
        <v>0.6121575342465754</v>
      </c>
      <c r="CV73">
        <f t="shared" si="212"/>
        <v>0.6177215189873417</v>
      </c>
      <c r="CW73">
        <f t="shared" si="213"/>
        <v>0.6234413965087281</v>
      </c>
      <c r="CX73">
        <f t="shared" si="214"/>
        <v>0.628992628992629</v>
      </c>
      <c r="CY73">
        <f t="shared" si="215"/>
        <v>0.6346774193548387</v>
      </c>
      <c r="CZ73">
        <f t="shared" si="216"/>
        <v>0.6401906274821287</v>
      </c>
      <c r="DA73">
        <f t="shared" si="217"/>
        <v>0.6455399061032864</v>
      </c>
      <c r="DB73">
        <f t="shared" si="218"/>
        <v>0.6510015408320492</v>
      </c>
      <c r="DC73">
        <f t="shared" si="219"/>
        <v>0.6565579984836997</v>
      </c>
      <c r="DD73">
        <f t="shared" si="220"/>
        <v>0.6619402985074627</v>
      </c>
      <c r="DE73">
        <f t="shared" si="221"/>
        <v>0.6674008810572687</v>
      </c>
      <c r="DF73">
        <f t="shared" si="222"/>
        <v>0.6726878612716763</v>
      </c>
      <c r="DG73">
        <f t="shared" si="223"/>
        <v>0.6729241877256317</v>
      </c>
      <c r="DH73">
        <f t="shared" si="224"/>
        <v>0.6829951014695591</v>
      </c>
    </row>
    <row r="74" spans="1:112" ht="12.75">
      <c r="A74" s="2">
        <v>4.64</v>
      </c>
      <c r="B74" s="2">
        <f t="shared" si="114"/>
        <v>4.64</v>
      </c>
      <c r="C74">
        <f t="shared" si="115"/>
        <v>0.1773049645390071</v>
      </c>
      <c r="D74">
        <f t="shared" si="116"/>
        <v>0.18021201413427562</v>
      </c>
      <c r="E74">
        <f t="shared" si="117"/>
        <v>0.18453427065026365</v>
      </c>
      <c r="F74">
        <f t="shared" si="118"/>
        <v>0.1873905429071804</v>
      </c>
      <c r="G74">
        <f t="shared" si="119"/>
        <v>0.1916376306620209</v>
      </c>
      <c r="H74">
        <f t="shared" si="120"/>
        <v>0.19584055459272096</v>
      </c>
      <c r="I74">
        <f t="shared" si="121"/>
        <v>0.19861830742659758</v>
      </c>
      <c r="J74">
        <f t="shared" si="122"/>
        <v>0.2027491408934708</v>
      </c>
      <c r="K74">
        <f t="shared" si="123"/>
        <v>0.20683760683760685</v>
      </c>
      <c r="L74">
        <f t="shared" si="124"/>
        <v>0.2108843537414966</v>
      </c>
      <c r="M74">
        <f t="shared" si="125"/>
        <v>0.21489001692047377</v>
      </c>
      <c r="N74">
        <f t="shared" si="126"/>
        <v>0.21885521885521889</v>
      </c>
      <c r="O74">
        <f t="shared" si="127"/>
        <v>0.22278056951423789</v>
      </c>
      <c r="P74">
        <f t="shared" si="128"/>
        <v>0.2279534109816972</v>
      </c>
      <c r="Q74">
        <f t="shared" si="129"/>
        <v>0.2317880794701987</v>
      </c>
      <c r="R74" s="2">
        <f t="shared" si="130"/>
        <v>4.64</v>
      </c>
      <c r="S74">
        <f t="shared" si="131"/>
        <v>0.23558484349258652</v>
      </c>
      <c r="T74">
        <f t="shared" si="132"/>
        <v>0.24058919803600656</v>
      </c>
      <c r="U74">
        <f t="shared" si="133"/>
        <v>0.244299674267101</v>
      </c>
      <c r="V74">
        <f t="shared" si="134"/>
        <v>0.24919093851132687</v>
      </c>
      <c r="W74">
        <f t="shared" si="135"/>
        <v>0.2540192926045016</v>
      </c>
      <c r="X74">
        <f t="shared" si="136"/>
        <v>0.2587859424920128</v>
      </c>
      <c r="Y74">
        <f t="shared" si="137"/>
        <v>0.26232114467408585</v>
      </c>
      <c r="Z74">
        <f t="shared" si="138"/>
        <v>0.26698262243285936</v>
      </c>
      <c r="AA74">
        <f t="shared" si="139"/>
        <v>0.2727272727272727</v>
      </c>
      <c r="AB74">
        <f t="shared" si="140"/>
        <v>0.2772585669781932</v>
      </c>
      <c r="AC74">
        <f t="shared" si="141"/>
        <v>0.27950310559006214</v>
      </c>
      <c r="AD74">
        <f t="shared" si="142"/>
        <v>0.281733746130031</v>
      </c>
      <c r="AE74">
        <f t="shared" si="143"/>
        <v>0.2872503840245776</v>
      </c>
      <c r="AF74">
        <f t="shared" si="144"/>
        <v>0.2916030534351145</v>
      </c>
      <c r="AG74">
        <f t="shared" si="145"/>
        <v>0.296969696969697</v>
      </c>
      <c r="AH74" s="2">
        <f t="shared" si="146"/>
        <v>4.64</v>
      </c>
      <c r="AI74">
        <f t="shared" si="147"/>
        <v>0.30120481927710846</v>
      </c>
      <c r="AJ74">
        <f t="shared" si="148"/>
        <v>0.3064275037369208</v>
      </c>
      <c r="AK74">
        <f t="shared" si="149"/>
        <v>0.3115727002967359</v>
      </c>
      <c r="AL74">
        <f t="shared" si="150"/>
        <v>0.31664212076583215</v>
      </c>
      <c r="AM74">
        <f t="shared" si="151"/>
        <v>0.32163742690058483</v>
      </c>
      <c r="AN74">
        <f t="shared" si="152"/>
        <v>0.3226277372262774</v>
      </c>
      <c r="AO74">
        <f t="shared" si="153"/>
        <v>0.32753623188405795</v>
      </c>
      <c r="AP74">
        <f t="shared" si="154"/>
        <v>0.33333333333333337</v>
      </c>
      <c r="AQ74">
        <f t="shared" si="155"/>
        <v>0.33808844507845937</v>
      </c>
      <c r="AR74">
        <f t="shared" si="156"/>
        <v>0.3437057991513437</v>
      </c>
      <c r="AS74">
        <f t="shared" si="157"/>
        <v>0.3492286115007013</v>
      </c>
      <c r="AT74">
        <f t="shared" si="158"/>
        <v>0.35465924895688455</v>
      </c>
      <c r="AU74">
        <f t="shared" si="159"/>
        <v>0.36</v>
      </c>
      <c r="AV74">
        <f t="shared" si="160"/>
        <v>0.3652530779753762</v>
      </c>
      <c r="AW74">
        <f t="shared" si="161"/>
        <v>0.3712737127371274</v>
      </c>
      <c r="AX74" s="2">
        <f t="shared" si="162"/>
        <v>4.64</v>
      </c>
      <c r="AY74">
        <f t="shared" si="163"/>
        <v>0.3763440860215054</v>
      </c>
      <c r="AZ74">
        <f t="shared" si="164"/>
        <v>0.38215712383488687</v>
      </c>
      <c r="BA74">
        <f t="shared" si="165"/>
        <v>0.38786279683377306</v>
      </c>
      <c r="BB74">
        <f t="shared" si="166"/>
        <v>0.39267015706806285</v>
      </c>
      <c r="BC74">
        <f t="shared" si="167"/>
        <v>0.3934640522875817</v>
      </c>
      <c r="BD74">
        <f t="shared" si="168"/>
        <v>0.3997412677878396</v>
      </c>
      <c r="BE74">
        <f t="shared" si="169"/>
        <v>0.40512820512820513</v>
      </c>
      <c r="BF74">
        <f t="shared" si="170"/>
        <v>0.41116751269035534</v>
      </c>
      <c r="BG74">
        <f t="shared" si="171"/>
        <v>0.4170854271356784</v>
      </c>
      <c r="BH74">
        <f t="shared" si="172"/>
        <v>0.4228855721393035</v>
      </c>
      <c r="BI74">
        <f t="shared" si="173"/>
        <v>0.4285714285714286</v>
      </c>
      <c r="BJ74">
        <f t="shared" si="174"/>
        <v>0.43483556638246046</v>
      </c>
      <c r="BK74">
        <f t="shared" si="175"/>
        <v>0.4402895054282268</v>
      </c>
      <c r="BL74">
        <f t="shared" si="176"/>
        <v>0.4463007159904535</v>
      </c>
      <c r="BM74">
        <f t="shared" si="177"/>
        <v>0.4521841794569068</v>
      </c>
      <c r="BN74" s="2">
        <f t="shared" si="178"/>
        <v>4.64</v>
      </c>
      <c r="BO74">
        <f t="shared" si="179"/>
        <v>0.45667447306791575</v>
      </c>
      <c r="BP74">
        <f t="shared" si="180"/>
        <v>0.4579439252336449</v>
      </c>
      <c r="BQ74">
        <f t="shared" si="181"/>
        <v>0.464203233256351</v>
      </c>
      <c r="BR74">
        <f t="shared" si="182"/>
        <v>0.4703196347031964</v>
      </c>
      <c r="BS74">
        <f t="shared" si="183"/>
        <v>0.4762979683972912</v>
      </c>
      <c r="BT74">
        <f t="shared" si="184"/>
        <v>0.48214285714285715</v>
      </c>
      <c r="BU74">
        <f t="shared" si="185"/>
        <v>0.48785871964679917</v>
      </c>
      <c r="BV74">
        <f t="shared" si="186"/>
        <v>0.4940021810250818</v>
      </c>
      <c r="BW74">
        <f t="shared" si="187"/>
        <v>0.5</v>
      </c>
      <c r="BX74">
        <f t="shared" si="188"/>
        <v>0.5032119914346895</v>
      </c>
      <c r="BY74">
        <f t="shared" si="189"/>
        <v>0.5058572949946751</v>
      </c>
      <c r="BZ74">
        <f t="shared" si="190"/>
        <v>0.5120925341745531</v>
      </c>
      <c r="CA74">
        <f t="shared" si="191"/>
        <v>0.5181723779854621</v>
      </c>
      <c r="CB74">
        <f t="shared" si="192"/>
        <v>0.5241025641025642</v>
      </c>
      <c r="CC74">
        <f t="shared" si="193"/>
        <v>0.5298885511651469</v>
      </c>
      <c r="CD74" s="2">
        <f t="shared" si="194"/>
        <v>4.64</v>
      </c>
      <c r="CE74">
        <f t="shared" si="195"/>
        <v>0.536</v>
      </c>
      <c r="CF74">
        <f t="shared" si="196"/>
        <v>0.5419545903257651</v>
      </c>
      <c r="CG74">
        <f t="shared" si="197"/>
        <v>0.546875</v>
      </c>
      <c r="CH74">
        <f t="shared" si="198"/>
        <v>0.5477582846003899</v>
      </c>
      <c r="CI74">
        <f t="shared" si="199"/>
        <v>0.5538461538461539</v>
      </c>
      <c r="CJ74">
        <f t="shared" si="200"/>
        <v>0.5597722960151803</v>
      </c>
      <c r="CK74">
        <f t="shared" si="201"/>
        <v>0.5655430711610487</v>
      </c>
      <c r="CL74">
        <f t="shared" si="202"/>
        <v>0.5715604801477377</v>
      </c>
      <c r="CM74">
        <f t="shared" si="203"/>
        <v>0.5719557195571956</v>
      </c>
      <c r="CN74">
        <f t="shared" si="204"/>
        <v>0.5774134790528233</v>
      </c>
      <c r="CO74">
        <f t="shared" si="205"/>
        <v>0.5831087151841869</v>
      </c>
      <c r="CP74">
        <f t="shared" si="206"/>
        <v>0.5890168290522587</v>
      </c>
      <c r="CQ74">
        <f t="shared" si="207"/>
        <v>0.5944055944055944</v>
      </c>
      <c r="CR74">
        <f t="shared" si="208"/>
        <v>0.5947598253275109</v>
      </c>
      <c r="CS74">
        <f t="shared" si="209"/>
        <v>0.6006884681583476</v>
      </c>
      <c r="CT74" s="2">
        <f t="shared" si="210"/>
        <v>4.64</v>
      </c>
      <c r="CU74">
        <f t="shared" si="211"/>
        <v>0.6064461407972859</v>
      </c>
      <c r="CV74">
        <f t="shared" si="212"/>
        <v>0.6120401337792641</v>
      </c>
      <c r="CW74">
        <f t="shared" si="213"/>
        <v>0.6177924217462932</v>
      </c>
      <c r="CX74">
        <f t="shared" si="214"/>
        <v>0.6233766233766234</v>
      </c>
      <c r="CY74">
        <f t="shared" si="215"/>
        <v>0.6290967226219025</v>
      </c>
      <c r="CZ74">
        <f t="shared" si="216"/>
        <v>0.6346456692913387</v>
      </c>
      <c r="DA74">
        <f t="shared" si="217"/>
        <v>0.6400310318076028</v>
      </c>
      <c r="DB74">
        <f t="shared" si="218"/>
        <v>0.6455309396485867</v>
      </c>
      <c r="DC74">
        <f t="shared" si="219"/>
        <v>0.6511278195488721</v>
      </c>
      <c r="DD74">
        <f t="shared" si="220"/>
        <v>0.6565507031828276</v>
      </c>
      <c r="DE74">
        <f t="shared" si="221"/>
        <v>0.662053896576839</v>
      </c>
      <c r="DF74">
        <f t="shared" si="222"/>
        <v>0.6673835125448029</v>
      </c>
      <c r="DG74">
        <f t="shared" si="223"/>
        <v>0.667621776504298</v>
      </c>
      <c r="DH74">
        <f t="shared" si="224"/>
        <v>0.6777777777777778</v>
      </c>
    </row>
    <row r="75" spans="1:112" ht="12.75">
      <c r="A75" s="2">
        <v>4.7</v>
      </c>
      <c r="B75" s="2">
        <f t="shared" si="114"/>
        <v>4.7</v>
      </c>
      <c r="C75">
        <f t="shared" si="115"/>
        <v>0.17543859649122806</v>
      </c>
      <c r="D75">
        <f t="shared" si="116"/>
        <v>0.1783216783216783</v>
      </c>
      <c r="E75">
        <f t="shared" si="117"/>
        <v>0.1826086956521739</v>
      </c>
      <c r="F75">
        <f t="shared" si="118"/>
        <v>0.1854419410745234</v>
      </c>
      <c r="G75">
        <f t="shared" si="119"/>
        <v>0.1896551724137931</v>
      </c>
      <c r="H75">
        <f t="shared" si="120"/>
        <v>0.19382504288164665</v>
      </c>
      <c r="I75">
        <f t="shared" si="121"/>
        <v>0.19658119658119658</v>
      </c>
      <c r="J75">
        <f t="shared" si="122"/>
        <v>0.20068027210884354</v>
      </c>
      <c r="K75">
        <f t="shared" si="123"/>
        <v>0.20473773265651438</v>
      </c>
      <c r="L75">
        <f t="shared" si="124"/>
        <v>0.20875420875420875</v>
      </c>
      <c r="M75">
        <f t="shared" si="125"/>
        <v>0.21273031825795644</v>
      </c>
      <c r="N75">
        <f t="shared" si="126"/>
        <v>0.21666666666666667</v>
      </c>
      <c r="O75">
        <f t="shared" si="127"/>
        <v>0.22056384742951907</v>
      </c>
      <c r="P75">
        <f t="shared" si="128"/>
        <v>0.2257001647446458</v>
      </c>
      <c r="Q75">
        <f t="shared" si="129"/>
        <v>0.22950819672131148</v>
      </c>
      <c r="R75" s="2">
        <f t="shared" si="130"/>
        <v>4.7</v>
      </c>
      <c r="S75">
        <f t="shared" si="131"/>
        <v>0.233278955954323</v>
      </c>
      <c r="T75">
        <f t="shared" si="132"/>
        <v>0.23824959481361427</v>
      </c>
      <c r="U75">
        <f t="shared" si="133"/>
        <v>0.24193548387096772</v>
      </c>
      <c r="V75">
        <f t="shared" si="134"/>
        <v>0.24679487179487178</v>
      </c>
      <c r="W75">
        <f t="shared" si="135"/>
        <v>0.2515923566878981</v>
      </c>
      <c r="X75">
        <f t="shared" si="136"/>
        <v>0.2563291139240506</v>
      </c>
      <c r="Y75">
        <f t="shared" si="137"/>
        <v>0.25984251968503935</v>
      </c>
      <c r="Z75">
        <f t="shared" si="138"/>
        <v>0.2644757433489828</v>
      </c>
      <c r="AA75">
        <f t="shared" si="139"/>
        <v>0.27018633540372666</v>
      </c>
      <c r="AB75">
        <f t="shared" si="140"/>
        <v>0.27469135802469136</v>
      </c>
      <c r="AC75">
        <f t="shared" si="141"/>
        <v>0.27692307692307694</v>
      </c>
      <c r="AD75">
        <f t="shared" si="142"/>
        <v>0.2791411042944785</v>
      </c>
      <c r="AE75">
        <f t="shared" si="143"/>
        <v>0.2846270928462709</v>
      </c>
      <c r="AF75">
        <f t="shared" si="144"/>
        <v>0.28895612708018154</v>
      </c>
      <c r="AG75">
        <f t="shared" si="145"/>
        <v>0.29429429429429427</v>
      </c>
      <c r="AH75" s="2">
        <f t="shared" si="146"/>
        <v>4.7</v>
      </c>
      <c r="AI75">
        <f t="shared" si="147"/>
        <v>0.29850746268656714</v>
      </c>
      <c r="AJ75">
        <f t="shared" si="148"/>
        <v>0.3037037037037037</v>
      </c>
      <c r="AK75">
        <f t="shared" si="149"/>
        <v>0.30882352941176466</v>
      </c>
      <c r="AL75">
        <f t="shared" si="150"/>
        <v>0.31386861313868614</v>
      </c>
      <c r="AM75">
        <f t="shared" si="151"/>
        <v>0.31884057971014496</v>
      </c>
      <c r="AN75">
        <f t="shared" si="152"/>
        <v>0.31982633863965265</v>
      </c>
      <c r="AO75">
        <f t="shared" si="153"/>
        <v>0.3247126436781609</v>
      </c>
      <c r="AP75">
        <f t="shared" si="154"/>
        <v>0.33048433048433046</v>
      </c>
      <c r="AQ75">
        <f t="shared" si="155"/>
        <v>0.33521923620933525</v>
      </c>
      <c r="AR75">
        <f t="shared" si="156"/>
        <v>0.3408134642356241</v>
      </c>
      <c r="AS75">
        <f t="shared" si="157"/>
        <v>0.3463143254520167</v>
      </c>
      <c r="AT75">
        <f t="shared" si="158"/>
        <v>0.35172413793103446</v>
      </c>
      <c r="AU75">
        <f t="shared" si="159"/>
        <v>0.35704514363885087</v>
      </c>
      <c r="AV75">
        <f t="shared" si="160"/>
        <v>0.36227951153324284</v>
      </c>
      <c r="AW75">
        <f t="shared" si="161"/>
        <v>0.3682795698924731</v>
      </c>
      <c r="AX75" s="2">
        <f t="shared" si="162"/>
        <v>4.7</v>
      </c>
      <c r="AY75">
        <f t="shared" si="163"/>
        <v>0.3733333333333333</v>
      </c>
      <c r="AZ75">
        <f t="shared" si="164"/>
        <v>0.37912813738441214</v>
      </c>
      <c r="BA75">
        <f t="shared" si="165"/>
        <v>0.38481675392670156</v>
      </c>
      <c r="BB75">
        <f t="shared" si="166"/>
        <v>0.38961038961038963</v>
      </c>
      <c r="BC75">
        <f t="shared" si="167"/>
        <v>0.39040207522697795</v>
      </c>
      <c r="BD75">
        <f t="shared" si="168"/>
        <v>0.3966623876765083</v>
      </c>
      <c r="BE75">
        <f t="shared" si="169"/>
        <v>0.4020356234096692</v>
      </c>
      <c r="BF75">
        <f t="shared" si="170"/>
        <v>0.4080604534005038</v>
      </c>
      <c r="BG75">
        <f t="shared" si="171"/>
        <v>0.41396508728179554</v>
      </c>
      <c r="BH75">
        <f t="shared" si="172"/>
        <v>0.4197530864197531</v>
      </c>
      <c r="BI75">
        <f t="shared" si="173"/>
        <v>0.4254278728606357</v>
      </c>
      <c r="BJ75">
        <f t="shared" si="174"/>
        <v>0.4316807738814994</v>
      </c>
      <c r="BK75">
        <f t="shared" si="175"/>
        <v>0.437125748502994</v>
      </c>
      <c r="BL75">
        <f t="shared" si="176"/>
        <v>0.443127962085308</v>
      </c>
      <c r="BM75">
        <f t="shared" si="177"/>
        <v>0.4490035169988276</v>
      </c>
      <c r="BN75" s="2">
        <f t="shared" si="178"/>
        <v>4.7</v>
      </c>
      <c r="BO75">
        <f t="shared" si="179"/>
        <v>0.4534883720930233</v>
      </c>
      <c r="BP75">
        <f t="shared" si="180"/>
        <v>0.45475638051044076</v>
      </c>
      <c r="BQ75">
        <f t="shared" si="181"/>
        <v>0.4610091743119266</v>
      </c>
      <c r="BR75">
        <f t="shared" si="182"/>
        <v>0.4671201814058957</v>
      </c>
      <c r="BS75">
        <f t="shared" si="183"/>
        <v>0.4730941704035874</v>
      </c>
      <c r="BT75">
        <f t="shared" si="184"/>
        <v>0.47893569844789363</v>
      </c>
      <c r="BU75">
        <f t="shared" si="185"/>
        <v>0.4846491228070175</v>
      </c>
      <c r="BV75">
        <f t="shared" si="186"/>
        <v>0.49079089924160346</v>
      </c>
      <c r="BW75">
        <f t="shared" si="187"/>
        <v>0.49678800856531047</v>
      </c>
      <c r="BX75">
        <f t="shared" si="188"/>
        <v>0.5</v>
      </c>
      <c r="BY75">
        <f t="shared" si="189"/>
        <v>0.5026455026455027</v>
      </c>
      <c r="BZ75">
        <f t="shared" si="190"/>
        <v>0.5088819226750261</v>
      </c>
      <c r="CA75">
        <f t="shared" si="191"/>
        <v>0.5149638802889577</v>
      </c>
      <c r="CB75">
        <f t="shared" si="192"/>
        <v>0.5208970438328236</v>
      </c>
      <c r="CC75">
        <f t="shared" si="193"/>
        <v>0.5266868076535751</v>
      </c>
      <c r="CD75" s="2">
        <f t="shared" si="194"/>
        <v>4.7</v>
      </c>
      <c r="CE75">
        <f t="shared" si="195"/>
        <v>0.532803180914513</v>
      </c>
      <c r="CF75">
        <f t="shared" si="196"/>
        <v>0.5387634936211972</v>
      </c>
      <c r="CG75">
        <f t="shared" si="197"/>
        <v>0.5436893203883495</v>
      </c>
      <c r="CH75">
        <f t="shared" si="198"/>
        <v>0.5445736434108527</v>
      </c>
      <c r="CI75">
        <f t="shared" si="199"/>
        <v>0.5506692160611854</v>
      </c>
      <c r="CJ75">
        <f t="shared" si="200"/>
        <v>0.5566037735849056</v>
      </c>
      <c r="CK75">
        <f t="shared" si="201"/>
        <v>0.5623836126629422</v>
      </c>
      <c r="CL75">
        <f t="shared" si="202"/>
        <v>0.5684113865932048</v>
      </c>
      <c r="CM75">
        <f t="shared" si="203"/>
        <v>0.5688073394495413</v>
      </c>
      <c r="CN75">
        <f t="shared" si="204"/>
        <v>0.5742753623188406</v>
      </c>
      <c r="CO75">
        <f t="shared" si="205"/>
        <v>0.579982126899017</v>
      </c>
      <c r="CP75">
        <f t="shared" si="206"/>
        <v>0.5859030837004405</v>
      </c>
      <c r="CQ75">
        <f t="shared" si="207"/>
        <v>0.591304347826087</v>
      </c>
      <c r="CR75">
        <f t="shared" si="208"/>
        <v>0.5916594265855777</v>
      </c>
      <c r="CS75">
        <f t="shared" si="209"/>
        <v>0.5976027397260274</v>
      </c>
      <c r="CT75" s="2">
        <f t="shared" si="210"/>
        <v>4.7</v>
      </c>
      <c r="CU75">
        <f t="shared" si="211"/>
        <v>0.6033755274261603</v>
      </c>
      <c r="CV75">
        <f t="shared" si="212"/>
        <v>0.6089850249584027</v>
      </c>
      <c r="CW75">
        <f t="shared" si="213"/>
        <v>0.6147540983606558</v>
      </c>
      <c r="CX75">
        <f t="shared" si="214"/>
        <v>0.6203554119547657</v>
      </c>
      <c r="CY75">
        <f t="shared" si="215"/>
        <v>0.6260938743038982</v>
      </c>
      <c r="CZ75">
        <f t="shared" si="216"/>
        <v>0.6316614420062695</v>
      </c>
      <c r="DA75">
        <f t="shared" si="217"/>
        <v>0.6370656370656371</v>
      </c>
      <c r="DB75">
        <f t="shared" si="218"/>
        <v>0.6425855513307985</v>
      </c>
      <c r="DC75">
        <f t="shared" si="219"/>
        <v>0.6482035928143713</v>
      </c>
      <c r="DD75">
        <f t="shared" si="220"/>
        <v>0.6536477523949888</v>
      </c>
      <c r="DE75">
        <f t="shared" si="221"/>
        <v>0.659173313995649</v>
      </c>
      <c r="DF75">
        <f t="shared" si="222"/>
        <v>0.6645253390435403</v>
      </c>
      <c r="DG75">
        <f t="shared" si="223"/>
        <v>0.6647646219686163</v>
      </c>
      <c r="DH75">
        <f t="shared" si="224"/>
        <v>0.6749654218533886</v>
      </c>
    </row>
    <row r="76" spans="1:112" ht="12.75">
      <c r="A76" s="2">
        <v>4.75</v>
      </c>
      <c r="B76" s="2">
        <f t="shared" si="114"/>
        <v>4.75</v>
      </c>
      <c r="C76">
        <f t="shared" si="115"/>
        <v>0.17391304347826086</v>
      </c>
      <c r="D76">
        <f t="shared" si="116"/>
        <v>0.17677642980935876</v>
      </c>
      <c r="E76">
        <f t="shared" si="117"/>
        <v>0.1810344827586207</v>
      </c>
      <c r="F76">
        <f t="shared" si="118"/>
        <v>0.18384879725085912</v>
      </c>
      <c r="G76">
        <f t="shared" si="119"/>
        <v>0.18803418803418806</v>
      </c>
      <c r="H76">
        <f t="shared" si="120"/>
        <v>0.1921768707482993</v>
      </c>
      <c r="I76">
        <f t="shared" si="121"/>
        <v>0.19491525423728812</v>
      </c>
      <c r="J76">
        <f t="shared" si="122"/>
        <v>0.19898819561551434</v>
      </c>
      <c r="K76">
        <f t="shared" si="123"/>
        <v>0.2030201342281879</v>
      </c>
      <c r="L76">
        <f t="shared" si="124"/>
        <v>0.2070116861435726</v>
      </c>
      <c r="M76">
        <f t="shared" si="125"/>
        <v>0.21096345514950168</v>
      </c>
      <c r="N76">
        <f t="shared" si="126"/>
        <v>0.21487603305785125</v>
      </c>
      <c r="O76">
        <f t="shared" si="127"/>
        <v>0.21875</v>
      </c>
      <c r="P76">
        <f t="shared" si="128"/>
        <v>0.2238562091503268</v>
      </c>
      <c r="Q76">
        <f t="shared" si="129"/>
        <v>0.2276422764227642</v>
      </c>
      <c r="R76" s="2">
        <f t="shared" si="130"/>
        <v>4.75</v>
      </c>
      <c r="S76">
        <f t="shared" si="131"/>
        <v>0.2313915857605178</v>
      </c>
      <c r="T76">
        <f t="shared" si="132"/>
        <v>0.23633440514469453</v>
      </c>
      <c r="U76">
        <f t="shared" si="133"/>
        <v>0.24</v>
      </c>
      <c r="V76">
        <f t="shared" si="134"/>
        <v>0.24483306836248014</v>
      </c>
      <c r="W76">
        <f t="shared" si="135"/>
        <v>0.2496050552922591</v>
      </c>
      <c r="X76">
        <f t="shared" si="136"/>
        <v>0.2543171114599686</v>
      </c>
      <c r="Y76">
        <f t="shared" si="137"/>
        <v>0.25781249999999994</v>
      </c>
      <c r="Z76">
        <f t="shared" si="138"/>
        <v>0.26242236024844723</v>
      </c>
      <c r="AA76">
        <f t="shared" si="139"/>
        <v>0.26810477657935283</v>
      </c>
      <c r="AB76">
        <f t="shared" si="140"/>
        <v>0.2725880551301684</v>
      </c>
      <c r="AC76">
        <f t="shared" si="141"/>
        <v>0.2748091603053435</v>
      </c>
      <c r="AD76">
        <f t="shared" si="142"/>
        <v>0.2770167427701674</v>
      </c>
      <c r="AE76">
        <f t="shared" si="143"/>
        <v>0.28247734138972813</v>
      </c>
      <c r="AF76">
        <f t="shared" si="144"/>
        <v>0.28678678678678676</v>
      </c>
      <c r="AG76">
        <f t="shared" si="145"/>
        <v>0.29210134128166915</v>
      </c>
      <c r="AH76" s="2">
        <f t="shared" si="146"/>
        <v>4.75</v>
      </c>
      <c r="AI76">
        <f t="shared" si="147"/>
        <v>0.2962962962962963</v>
      </c>
      <c r="AJ76">
        <f t="shared" si="148"/>
        <v>0.3014705882352941</v>
      </c>
      <c r="AK76">
        <f t="shared" si="149"/>
        <v>0.30656934306569344</v>
      </c>
      <c r="AL76">
        <f t="shared" si="150"/>
        <v>0.3115942028985507</v>
      </c>
      <c r="AM76">
        <f t="shared" si="151"/>
        <v>0.3165467625899281</v>
      </c>
      <c r="AN76">
        <f t="shared" si="152"/>
        <v>0.3175287356321839</v>
      </c>
      <c r="AO76">
        <f t="shared" si="153"/>
        <v>0.3223965763195435</v>
      </c>
      <c r="AP76">
        <f t="shared" si="154"/>
        <v>0.3281471004243281</v>
      </c>
      <c r="AQ76">
        <f t="shared" si="155"/>
        <v>0.33286516853932585</v>
      </c>
      <c r="AR76">
        <f t="shared" si="156"/>
        <v>0.33844011142061287</v>
      </c>
      <c r="AS76">
        <f t="shared" si="157"/>
        <v>0.3439226519337017</v>
      </c>
      <c r="AT76">
        <f t="shared" si="158"/>
        <v>0.3493150684931507</v>
      </c>
      <c r="AU76">
        <f t="shared" si="159"/>
        <v>0.3546195652173913</v>
      </c>
      <c r="AV76">
        <f t="shared" si="160"/>
        <v>0.35983827493261455</v>
      </c>
      <c r="AW76">
        <f t="shared" si="161"/>
        <v>0.3658210947930574</v>
      </c>
      <c r="AX76" s="2">
        <f t="shared" si="162"/>
        <v>4.75</v>
      </c>
      <c r="AY76">
        <f t="shared" si="163"/>
        <v>0.3708609271523179</v>
      </c>
      <c r="AZ76">
        <f t="shared" si="164"/>
        <v>0.3766404199475066</v>
      </c>
      <c r="BA76">
        <f t="shared" si="165"/>
        <v>0.3823146944083225</v>
      </c>
      <c r="BB76">
        <f t="shared" si="166"/>
        <v>0.3870967741935484</v>
      </c>
      <c r="BC76">
        <f t="shared" si="167"/>
        <v>0.38788659793814434</v>
      </c>
      <c r="BD76">
        <f t="shared" si="168"/>
        <v>0.39413265306122447</v>
      </c>
      <c r="BE76">
        <f t="shared" si="169"/>
        <v>0.3994943109987358</v>
      </c>
      <c r="BF76">
        <f t="shared" si="170"/>
        <v>0.40550688360450565</v>
      </c>
      <c r="BG76">
        <f t="shared" si="171"/>
        <v>0.41140024783147455</v>
      </c>
      <c r="BH76">
        <f t="shared" si="172"/>
        <v>0.4171779141104294</v>
      </c>
      <c r="BI76">
        <f t="shared" si="173"/>
        <v>0.4228432563791008</v>
      </c>
      <c r="BJ76">
        <f t="shared" si="174"/>
        <v>0.42908653846153844</v>
      </c>
      <c r="BK76">
        <f t="shared" si="175"/>
        <v>0.4345238095238095</v>
      </c>
      <c r="BL76">
        <f t="shared" si="176"/>
        <v>0.44051825677267376</v>
      </c>
      <c r="BM76">
        <f t="shared" si="177"/>
        <v>0.44638694638694637</v>
      </c>
      <c r="BN76" s="2">
        <f t="shared" si="178"/>
        <v>4.75</v>
      </c>
      <c r="BO76">
        <f t="shared" si="179"/>
        <v>0.4508670520231214</v>
      </c>
      <c r="BP76">
        <f t="shared" si="180"/>
        <v>0.45213379469434833</v>
      </c>
      <c r="BQ76">
        <f t="shared" si="181"/>
        <v>0.4583808437856328</v>
      </c>
      <c r="BR76">
        <f t="shared" si="182"/>
        <v>0.46448703494926713</v>
      </c>
      <c r="BS76">
        <f t="shared" si="183"/>
        <v>0.4704570791527314</v>
      </c>
      <c r="BT76">
        <f t="shared" si="184"/>
        <v>0.4762954796030871</v>
      </c>
      <c r="BU76">
        <f t="shared" si="185"/>
        <v>0.4820065430752454</v>
      </c>
      <c r="BV76">
        <f t="shared" si="186"/>
        <v>0.4881465517241379</v>
      </c>
      <c r="BW76">
        <f t="shared" si="187"/>
        <v>0.49414270500532476</v>
      </c>
      <c r="BX76">
        <f t="shared" si="188"/>
        <v>0.49735449735449744</v>
      </c>
      <c r="BY76">
        <f t="shared" si="189"/>
        <v>0.5</v>
      </c>
      <c r="BZ76">
        <f t="shared" si="190"/>
        <v>0.5062370062370062</v>
      </c>
      <c r="CA76">
        <f t="shared" si="191"/>
        <v>0.5123203285420944</v>
      </c>
      <c r="CB76">
        <f t="shared" si="192"/>
        <v>0.5182555780933064</v>
      </c>
      <c r="CC76">
        <f t="shared" si="193"/>
        <v>0.5240480961923848</v>
      </c>
      <c r="CD76" s="2">
        <f t="shared" si="194"/>
        <v>4.75</v>
      </c>
      <c r="CE76">
        <f t="shared" si="195"/>
        <v>0.5301681503461919</v>
      </c>
      <c r="CF76">
        <f t="shared" si="196"/>
        <v>0.5361328125</v>
      </c>
      <c r="CG76">
        <f t="shared" si="197"/>
        <v>0.5410628019323671</v>
      </c>
      <c r="CH76">
        <f t="shared" si="198"/>
        <v>0.5419479267116682</v>
      </c>
      <c r="CI76">
        <f t="shared" si="199"/>
        <v>0.5480494766888677</v>
      </c>
      <c r="CJ76">
        <f t="shared" si="200"/>
        <v>0.5539906103286385</v>
      </c>
      <c r="CK76">
        <f t="shared" si="201"/>
        <v>0.5597775718257646</v>
      </c>
      <c r="CL76">
        <f t="shared" si="202"/>
        <v>0.5658135283363802</v>
      </c>
      <c r="CM76">
        <f t="shared" si="203"/>
        <v>0.5662100456621005</v>
      </c>
      <c r="CN76">
        <f t="shared" si="204"/>
        <v>0.5716862037871957</v>
      </c>
      <c r="CO76">
        <f t="shared" si="205"/>
        <v>0.5774021352313168</v>
      </c>
      <c r="CP76">
        <f t="shared" si="206"/>
        <v>0.5833333333333334</v>
      </c>
      <c r="CQ76">
        <f t="shared" si="207"/>
        <v>0.5887445887445887</v>
      </c>
      <c r="CR76">
        <f t="shared" si="208"/>
        <v>0.5891003460207612</v>
      </c>
      <c r="CS76">
        <f t="shared" si="209"/>
        <v>0.5950554134697358</v>
      </c>
      <c r="CT76" s="2">
        <f t="shared" si="210"/>
        <v>4.75</v>
      </c>
      <c r="CU76">
        <f t="shared" si="211"/>
        <v>0.6008403361344538</v>
      </c>
      <c r="CV76">
        <f t="shared" si="212"/>
        <v>0.6064623032311516</v>
      </c>
      <c r="CW76">
        <f t="shared" si="213"/>
        <v>0.6122448979591837</v>
      </c>
      <c r="CX76">
        <f t="shared" si="214"/>
        <v>0.6178600160901045</v>
      </c>
      <c r="CY76">
        <f t="shared" si="215"/>
        <v>0.6236133122028525</v>
      </c>
      <c r="CZ76">
        <f t="shared" si="216"/>
        <v>0.6291959406713505</v>
      </c>
      <c r="DA76">
        <f t="shared" si="217"/>
        <v>0.6346153846153846</v>
      </c>
      <c r="DB76">
        <f t="shared" si="218"/>
        <v>0.6401515151515151</v>
      </c>
      <c r="DC76">
        <f t="shared" si="219"/>
        <v>0.6457867263236391</v>
      </c>
      <c r="DD76">
        <f t="shared" si="220"/>
        <v>0.6512481644640234</v>
      </c>
      <c r="DE76">
        <f t="shared" si="221"/>
        <v>0.6567919075144508</v>
      </c>
      <c r="DF76">
        <f t="shared" si="222"/>
        <v>0.6621621621621622</v>
      </c>
      <c r="DG76">
        <f t="shared" si="223"/>
        <v>0.6624022743425728</v>
      </c>
      <c r="DH76">
        <f t="shared" si="224"/>
        <v>0.6726395589248794</v>
      </c>
    </row>
    <row r="77" spans="1:112" ht="12.75">
      <c r="A77" s="2">
        <v>4.87</v>
      </c>
      <c r="B77" s="2">
        <f t="shared" si="114"/>
        <v>4.87</v>
      </c>
      <c r="C77">
        <f t="shared" si="115"/>
        <v>0.17035775127768313</v>
      </c>
      <c r="D77">
        <f t="shared" si="116"/>
        <v>0.1731748726655348</v>
      </c>
      <c r="E77">
        <f t="shared" si="117"/>
        <v>0.17736486486486489</v>
      </c>
      <c r="F77">
        <f t="shared" si="118"/>
        <v>0.18013468013468012</v>
      </c>
      <c r="G77">
        <f t="shared" si="119"/>
        <v>0.1842546063651591</v>
      </c>
      <c r="H77">
        <f t="shared" si="120"/>
        <v>0.18833333333333332</v>
      </c>
      <c r="I77">
        <f t="shared" si="121"/>
        <v>0.19102990033222592</v>
      </c>
      <c r="J77">
        <f t="shared" si="122"/>
        <v>0.19504132231404958</v>
      </c>
      <c r="K77">
        <f t="shared" si="123"/>
        <v>0.19901315789473684</v>
      </c>
      <c r="L77">
        <f t="shared" si="124"/>
        <v>0.20294599018003273</v>
      </c>
      <c r="M77">
        <f t="shared" si="125"/>
        <v>0.2068403908794788</v>
      </c>
      <c r="N77">
        <f t="shared" si="126"/>
        <v>0.2106969205834684</v>
      </c>
      <c r="O77">
        <f t="shared" si="127"/>
        <v>0.21451612903225806</v>
      </c>
      <c r="P77">
        <f t="shared" si="128"/>
        <v>0.21955128205128205</v>
      </c>
      <c r="Q77">
        <f t="shared" si="129"/>
        <v>0.22328548644338117</v>
      </c>
      <c r="R77" s="2">
        <f t="shared" si="130"/>
        <v>4.87</v>
      </c>
      <c r="S77">
        <f t="shared" si="131"/>
        <v>0.22698412698412698</v>
      </c>
      <c r="T77">
        <f t="shared" si="132"/>
        <v>0.23186119873817035</v>
      </c>
      <c r="U77">
        <f t="shared" si="133"/>
        <v>0.23547880690737832</v>
      </c>
      <c r="V77">
        <f t="shared" si="134"/>
        <v>0.24024960998439937</v>
      </c>
      <c r="W77">
        <f t="shared" si="135"/>
        <v>0.24496124031007752</v>
      </c>
      <c r="X77">
        <f t="shared" si="136"/>
        <v>0.24961479198767336</v>
      </c>
      <c r="Y77">
        <f t="shared" si="137"/>
        <v>0.25306748466257667</v>
      </c>
      <c r="Z77">
        <f t="shared" si="138"/>
        <v>0.25762195121951215</v>
      </c>
      <c r="AA77">
        <f t="shared" si="139"/>
        <v>0.26323751891074126</v>
      </c>
      <c r="AB77">
        <f t="shared" si="140"/>
        <v>0.26766917293233083</v>
      </c>
      <c r="AC77">
        <f t="shared" si="141"/>
        <v>0.2698650674662669</v>
      </c>
      <c r="AD77">
        <f t="shared" si="142"/>
        <v>0.27204783258594917</v>
      </c>
      <c r="AE77">
        <f t="shared" si="143"/>
        <v>0.27744807121661724</v>
      </c>
      <c r="AF77">
        <f t="shared" si="144"/>
        <v>0.28171091445427726</v>
      </c>
      <c r="AG77">
        <f t="shared" si="145"/>
        <v>0.2869692532942899</v>
      </c>
      <c r="AH77" s="2">
        <f t="shared" si="146"/>
        <v>4.87</v>
      </c>
      <c r="AI77">
        <f t="shared" si="147"/>
        <v>0.29112081513828236</v>
      </c>
      <c r="AJ77">
        <f t="shared" si="148"/>
        <v>0.29624277456647397</v>
      </c>
      <c r="AK77">
        <f t="shared" si="149"/>
        <v>0.3012912482065997</v>
      </c>
      <c r="AL77">
        <f t="shared" si="150"/>
        <v>0.30626780626780625</v>
      </c>
      <c r="AM77">
        <f t="shared" si="151"/>
        <v>0.3111739745403112</v>
      </c>
      <c r="AN77">
        <f t="shared" si="152"/>
        <v>0.3121468926553672</v>
      </c>
      <c r="AO77">
        <f t="shared" si="153"/>
        <v>0.3169705469845722</v>
      </c>
      <c r="AP77">
        <f t="shared" si="154"/>
        <v>0.3226703755215577</v>
      </c>
      <c r="AQ77">
        <f t="shared" si="155"/>
        <v>0.32734806629834257</v>
      </c>
      <c r="AR77">
        <f t="shared" si="156"/>
        <v>0.3328767123287671</v>
      </c>
      <c r="AS77">
        <f t="shared" si="157"/>
        <v>0.3383152173913044</v>
      </c>
      <c r="AT77">
        <f t="shared" si="158"/>
        <v>0.3436657681940701</v>
      </c>
      <c r="AU77">
        <f t="shared" si="159"/>
        <v>0.3489304812834224</v>
      </c>
      <c r="AV77">
        <f t="shared" si="160"/>
        <v>0.35411140583554374</v>
      </c>
      <c r="AW77">
        <f t="shared" si="161"/>
        <v>0.36005256241787126</v>
      </c>
      <c r="AX77" s="2">
        <f t="shared" si="162"/>
        <v>4.87</v>
      </c>
      <c r="AY77">
        <f t="shared" si="163"/>
        <v>0.36505867014341586</v>
      </c>
      <c r="AZ77">
        <f t="shared" si="164"/>
        <v>0.3708010335917313</v>
      </c>
      <c r="BA77">
        <f t="shared" si="165"/>
        <v>0.37644046094750316</v>
      </c>
      <c r="BB77">
        <f t="shared" si="166"/>
        <v>0.3811944091486658</v>
      </c>
      <c r="BC77">
        <f t="shared" si="167"/>
        <v>0.38197969543147203</v>
      </c>
      <c r="BD77">
        <f t="shared" si="168"/>
        <v>0.38819095477386933</v>
      </c>
      <c r="BE77">
        <f t="shared" si="169"/>
        <v>0.3935242839352428</v>
      </c>
      <c r="BF77">
        <f t="shared" si="170"/>
        <v>0.39950678175092486</v>
      </c>
      <c r="BG77">
        <f t="shared" si="171"/>
        <v>0.4053724053724054</v>
      </c>
      <c r="BH77">
        <f t="shared" si="172"/>
        <v>0.411124546553809</v>
      </c>
      <c r="BI77">
        <f t="shared" si="173"/>
        <v>0.4167664670658683</v>
      </c>
      <c r="BJ77">
        <f t="shared" si="174"/>
        <v>0.42298578199052134</v>
      </c>
      <c r="BK77">
        <f t="shared" si="175"/>
        <v>0.4284037558685446</v>
      </c>
      <c r="BL77">
        <f t="shared" si="176"/>
        <v>0.43437862950058076</v>
      </c>
      <c r="BM77">
        <f t="shared" si="177"/>
        <v>0.4402298850574713</v>
      </c>
      <c r="BN77" s="2">
        <f t="shared" si="178"/>
        <v>4.87</v>
      </c>
      <c r="BO77">
        <f t="shared" si="179"/>
        <v>0.44469783352337516</v>
      </c>
      <c r="BP77">
        <f t="shared" si="180"/>
        <v>0.44596131968145625</v>
      </c>
      <c r="BQ77">
        <f t="shared" si="181"/>
        <v>0.452193475815523</v>
      </c>
      <c r="BR77">
        <f t="shared" si="182"/>
        <v>0.4582869855394883</v>
      </c>
      <c r="BS77">
        <f t="shared" si="183"/>
        <v>0.46424642464246424</v>
      </c>
      <c r="BT77">
        <f t="shared" si="184"/>
        <v>0.47007616974972793</v>
      </c>
      <c r="BU77">
        <f t="shared" si="185"/>
        <v>0.47578040904198066</v>
      </c>
      <c r="BV77">
        <f t="shared" si="186"/>
        <v>0.4819148936170213</v>
      </c>
      <c r="BW77">
        <f t="shared" si="187"/>
        <v>0.48790746582544686</v>
      </c>
      <c r="BX77">
        <f t="shared" si="188"/>
        <v>0.49111807732497387</v>
      </c>
      <c r="BY77">
        <f t="shared" si="189"/>
        <v>0.4937629937629937</v>
      </c>
      <c r="BZ77">
        <f t="shared" si="190"/>
        <v>0.5</v>
      </c>
      <c r="CA77">
        <f t="shared" si="191"/>
        <v>0.5060851926977689</v>
      </c>
      <c r="CB77">
        <f t="shared" si="192"/>
        <v>0.5120240480961924</v>
      </c>
      <c r="CC77">
        <f t="shared" si="193"/>
        <v>0.5178217821782178</v>
      </c>
      <c r="CD77" s="2">
        <f t="shared" si="194"/>
        <v>4.87</v>
      </c>
      <c r="CE77">
        <f t="shared" si="195"/>
        <v>0.5239491691104594</v>
      </c>
      <c r="CF77">
        <f t="shared" si="196"/>
        <v>0.5299227799227799</v>
      </c>
      <c r="CG77">
        <f t="shared" si="197"/>
        <v>0.5348615090735435</v>
      </c>
      <c r="CH77">
        <f t="shared" si="198"/>
        <v>0.5357483317445186</v>
      </c>
      <c r="CI77">
        <f t="shared" si="199"/>
        <v>0.5418626528692381</v>
      </c>
      <c r="CJ77">
        <f t="shared" si="200"/>
        <v>0.5478180129990715</v>
      </c>
      <c r="CK77">
        <f t="shared" si="201"/>
        <v>0.5536205316223648</v>
      </c>
      <c r="CL77">
        <f t="shared" si="202"/>
        <v>0.5596745027124774</v>
      </c>
      <c r="CM77">
        <f t="shared" si="203"/>
        <v>0.5600722673893406</v>
      </c>
      <c r="CN77">
        <f t="shared" si="204"/>
        <v>0.5655664585191792</v>
      </c>
      <c r="CO77">
        <f t="shared" si="205"/>
        <v>0.5713028169014085</v>
      </c>
      <c r="CP77">
        <f t="shared" si="206"/>
        <v>0.5772569444444445</v>
      </c>
      <c r="CQ77">
        <f t="shared" si="207"/>
        <v>0.5826906598114824</v>
      </c>
      <c r="CR77">
        <f t="shared" si="208"/>
        <v>0.5830479452054794</v>
      </c>
      <c r="CS77">
        <f t="shared" si="209"/>
        <v>0.5890295358649789</v>
      </c>
      <c r="CT77" s="2">
        <f t="shared" si="210"/>
        <v>4.87</v>
      </c>
      <c r="CU77">
        <f t="shared" si="211"/>
        <v>0.5948419301164726</v>
      </c>
      <c r="CV77">
        <f t="shared" si="212"/>
        <v>0.6004922067268252</v>
      </c>
      <c r="CW77">
        <f t="shared" si="213"/>
        <v>0.6063055780113177</v>
      </c>
      <c r="CX77">
        <f t="shared" si="214"/>
        <v>0.6119521912350597</v>
      </c>
      <c r="CY77">
        <f t="shared" si="215"/>
        <v>0.6177394034536892</v>
      </c>
      <c r="CZ77">
        <f t="shared" si="216"/>
        <v>0.6233565351894819</v>
      </c>
      <c r="DA77">
        <f t="shared" si="217"/>
        <v>0.6288109756097561</v>
      </c>
      <c r="DB77">
        <f t="shared" si="218"/>
        <v>0.6343843843843843</v>
      </c>
      <c r="DC77">
        <f t="shared" si="219"/>
        <v>0.6400591278640059</v>
      </c>
      <c r="DD77">
        <f t="shared" si="220"/>
        <v>0.6455604075691412</v>
      </c>
      <c r="DE77">
        <f t="shared" si="221"/>
        <v>0.6511461318051576</v>
      </c>
      <c r="DF77">
        <f t="shared" si="222"/>
        <v>0.6565585331452751</v>
      </c>
      <c r="DG77">
        <f t="shared" si="223"/>
        <v>0.6568005637773079</v>
      </c>
      <c r="DH77">
        <f t="shared" si="224"/>
        <v>0.6671223513328777</v>
      </c>
    </row>
    <row r="78" spans="1:112" ht="12.75">
      <c r="A78" s="2">
        <v>4.99</v>
      </c>
      <c r="B78" s="2">
        <f t="shared" si="114"/>
        <v>4.99</v>
      </c>
      <c r="C78">
        <f t="shared" si="115"/>
        <v>0.1669449081803005</v>
      </c>
      <c r="D78">
        <f t="shared" si="116"/>
        <v>0.1697171381031614</v>
      </c>
      <c r="E78">
        <f t="shared" si="117"/>
        <v>0.173841059602649</v>
      </c>
      <c r="F78">
        <f t="shared" si="118"/>
        <v>0.17656765676567657</v>
      </c>
      <c r="G78">
        <f t="shared" si="119"/>
        <v>0.18062397372742203</v>
      </c>
      <c r="H78">
        <f t="shared" si="120"/>
        <v>0.18464052287581698</v>
      </c>
      <c r="I78">
        <f t="shared" si="121"/>
        <v>0.18729641693811072</v>
      </c>
      <c r="J78">
        <f t="shared" si="122"/>
        <v>0.1912479740680713</v>
      </c>
      <c r="K78">
        <f t="shared" si="123"/>
        <v>0.19516129032258064</v>
      </c>
      <c r="L78">
        <f t="shared" si="124"/>
        <v>0.19903691813804172</v>
      </c>
      <c r="M78">
        <f t="shared" si="125"/>
        <v>0.20287539936102236</v>
      </c>
      <c r="N78">
        <f t="shared" si="126"/>
        <v>0.20667726550079493</v>
      </c>
      <c r="O78">
        <f t="shared" si="127"/>
        <v>0.21044303797468356</v>
      </c>
      <c r="P78">
        <f t="shared" si="128"/>
        <v>0.21540880503144655</v>
      </c>
      <c r="Q78">
        <f t="shared" si="129"/>
        <v>0.21909233176838808</v>
      </c>
      <c r="R78" s="2">
        <f t="shared" si="130"/>
        <v>4.99</v>
      </c>
      <c r="S78">
        <f t="shared" si="131"/>
        <v>0.22274143302180685</v>
      </c>
      <c r="T78">
        <f t="shared" si="132"/>
        <v>0.22755417956656346</v>
      </c>
      <c r="U78">
        <f t="shared" si="133"/>
        <v>0.23112480739599384</v>
      </c>
      <c r="V78">
        <f t="shared" si="134"/>
        <v>0.2358346094946401</v>
      </c>
      <c r="W78">
        <f t="shared" si="135"/>
        <v>0.2404870624048706</v>
      </c>
      <c r="X78">
        <f t="shared" si="136"/>
        <v>0.24508320726172467</v>
      </c>
      <c r="Y78">
        <f t="shared" si="137"/>
        <v>0.2484939759036144</v>
      </c>
      <c r="Z78">
        <f t="shared" si="138"/>
        <v>0.25299401197604793</v>
      </c>
      <c r="AA78">
        <f t="shared" si="139"/>
        <v>0.25854383358098065</v>
      </c>
      <c r="AB78">
        <f t="shared" si="140"/>
        <v>0.2629246676514032</v>
      </c>
      <c r="AC78">
        <f t="shared" si="141"/>
        <v>0.2650957290132548</v>
      </c>
      <c r="AD78">
        <f t="shared" si="142"/>
        <v>0.2672540381791483</v>
      </c>
      <c r="AE78">
        <f t="shared" si="143"/>
        <v>0.2725947521865889</v>
      </c>
      <c r="AF78">
        <f t="shared" si="144"/>
        <v>0.2768115942028985</v>
      </c>
      <c r="AG78">
        <f t="shared" si="145"/>
        <v>0.2820143884892086</v>
      </c>
      <c r="AH78" s="2">
        <f t="shared" si="146"/>
        <v>4.99</v>
      </c>
      <c r="AI78">
        <f t="shared" si="147"/>
        <v>0.28612303290414876</v>
      </c>
      <c r="AJ78">
        <f t="shared" si="148"/>
        <v>0.29119318181818177</v>
      </c>
      <c r="AK78">
        <f t="shared" si="149"/>
        <v>0.2961918194640339</v>
      </c>
      <c r="AL78">
        <f t="shared" si="150"/>
        <v>0.3011204481792717</v>
      </c>
      <c r="AM78">
        <f t="shared" si="151"/>
        <v>0.305980528511822</v>
      </c>
      <c r="AN78">
        <f t="shared" si="152"/>
        <v>0.3069444444444444</v>
      </c>
      <c r="AO78">
        <f t="shared" si="153"/>
        <v>0.31172413793103443</v>
      </c>
      <c r="AP78">
        <f t="shared" si="154"/>
        <v>0.31737346101231184</v>
      </c>
      <c r="AQ78">
        <f t="shared" si="155"/>
        <v>0.3220108695652174</v>
      </c>
      <c r="AR78">
        <f t="shared" si="156"/>
        <v>0.32749326145552565</v>
      </c>
      <c r="AS78">
        <f t="shared" si="157"/>
        <v>0.33288770053475936</v>
      </c>
      <c r="AT78">
        <f t="shared" si="158"/>
        <v>0.3381962864721485</v>
      </c>
      <c r="AU78">
        <f t="shared" si="159"/>
        <v>0.34342105263157896</v>
      </c>
      <c r="AV78">
        <f t="shared" si="160"/>
        <v>0.3485639686684073</v>
      </c>
      <c r="AW78">
        <f t="shared" si="161"/>
        <v>0.35446313065976714</v>
      </c>
      <c r="AX78" s="2">
        <f t="shared" si="162"/>
        <v>4.99</v>
      </c>
      <c r="AY78">
        <f t="shared" si="163"/>
        <v>0.3594351732991014</v>
      </c>
      <c r="AZ78">
        <f t="shared" si="164"/>
        <v>0.3651399491094148</v>
      </c>
      <c r="BA78">
        <f t="shared" si="165"/>
        <v>0.3707440100882724</v>
      </c>
      <c r="BB78">
        <f t="shared" si="166"/>
        <v>0.37546933667083854</v>
      </c>
      <c r="BC78">
        <f t="shared" si="167"/>
        <v>0.37625</v>
      </c>
      <c r="BD78">
        <f t="shared" si="168"/>
        <v>0.38242574257425743</v>
      </c>
      <c r="BE78">
        <f t="shared" si="169"/>
        <v>0.38773006134969323</v>
      </c>
      <c r="BF78">
        <f t="shared" si="170"/>
        <v>0.393681652490887</v>
      </c>
      <c r="BG78">
        <f t="shared" si="171"/>
        <v>0.3995186522262334</v>
      </c>
      <c r="BH78">
        <f t="shared" si="172"/>
        <v>0.4052443384982121</v>
      </c>
      <c r="BI78">
        <f t="shared" si="173"/>
        <v>0.4108618654073199</v>
      </c>
      <c r="BJ78">
        <f t="shared" si="174"/>
        <v>0.4170560747663551</v>
      </c>
      <c r="BK78">
        <f t="shared" si="175"/>
        <v>0.42245370370370366</v>
      </c>
      <c r="BL78">
        <f t="shared" si="176"/>
        <v>0.4284077892325315</v>
      </c>
      <c r="BM78">
        <f t="shared" si="177"/>
        <v>0.4342403628117914</v>
      </c>
      <c r="BN78" s="2">
        <f t="shared" si="178"/>
        <v>4.99</v>
      </c>
      <c r="BO78">
        <f t="shared" si="179"/>
        <v>0.4386951631046119</v>
      </c>
      <c r="BP78">
        <f t="shared" si="180"/>
        <v>0.4399551066217733</v>
      </c>
      <c r="BQ78">
        <f t="shared" si="181"/>
        <v>0.44617092119866814</v>
      </c>
      <c r="BR78">
        <f t="shared" si="182"/>
        <v>0.45225027442371024</v>
      </c>
      <c r="BS78">
        <f t="shared" si="183"/>
        <v>0.45819761129207376</v>
      </c>
      <c r="BT78">
        <f t="shared" si="184"/>
        <v>0.4640171858216971</v>
      </c>
      <c r="BU78">
        <f t="shared" si="185"/>
        <v>0.46971307120085015</v>
      </c>
      <c r="BV78">
        <f t="shared" si="186"/>
        <v>0.4758403361344538</v>
      </c>
      <c r="BW78">
        <f t="shared" si="187"/>
        <v>0.48182762201453794</v>
      </c>
      <c r="BX78">
        <f t="shared" si="188"/>
        <v>0.48503611971104227</v>
      </c>
      <c r="BY78">
        <f t="shared" si="189"/>
        <v>0.48767967145790553</v>
      </c>
      <c r="BZ78">
        <f t="shared" si="190"/>
        <v>0.49391480730223125</v>
      </c>
      <c r="CA78">
        <f t="shared" si="191"/>
        <v>0.5</v>
      </c>
      <c r="CB78">
        <f t="shared" si="192"/>
        <v>0.505940594059406</v>
      </c>
      <c r="CC78">
        <f t="shared" si="193"/>
        <v>0.5117416829745597</v>
      </c>
      <c r="CD78" s="2">
        <f t="shared" si="194"/>
        <v>4.99</v>
      </c>
      <c r="CE78">
        <f t="shared" si="195"/>
        <v>0.5178743961352656</v>
      </c>
      <c r="CF78">
        <f t="shared" si="196"/>
        <v>0.523854961832061</v>
      </c>
      <c r="CG78">
        <f t="shared" si="197"/>
        <v>0.5288007554296505</v>
      </c>
      <c r="CH78">
        <f t="shared" si="198"/>
        <v>0.5296889726672951</v>
      </c>
      <c r="CI78">
        <f t="shared" si="199"/>
        <v>0.535813953488372</v>
      </c>
      <c r="CJ78">
        <f t="shared" si="200"/>
        <v>0.54178145087236</v>
      </c>
      <c r="CK78">
        <f t="shared" si="201"/>
        <v>0.5475974614687216</v>
      </c>
      <c r="CL78">
        <f t="shared" si="202"/>
        <v>0.5536672629695886</v>
      </c>
      <c r="CM78">
        <f t="shared" si="203"/>
        <v>0.5540661304736372</v>
      </c>
      <c r="CN78">
        <f t="shared" si="204"/>
        <v>0.559576345984113</v>
      </c>
      <c r="CO78">
        <f t="shared" si="205"/>
        <v>0.5653310104529616</v>
      </c>
      <c r="CP78">
        <f t="shared" si="206"/>
        <v>0.5713058419243986</v>
      </c>
      <c r="CQ78">
        <f t="shared" si="207"/>
        <v>0.5767599660729432</v>
      </c>
      <c r="CR78">
        <f t="shared" si="208"/>
        <v>0.5771186440677966</v>
      </c>
      <c r="CS78">
        <f t="shared" si="209"/>
        <v>0.5831244778613199</v>
      </c>
      <c r="CT78" s="2">
        <f t="shared" si="210"/>
        <v>4.99</v>
      </c>
      <c r="CU78">
        <f t="shared" si="211"/>
        <v>0.5889621087314663</v>
      </c>
      <c r="CV78">
        <f t="shared" si="212"/>
        <v>0.59463850528026</v>
      </c>
      <c r="CW78">
        <f t="shared" si="213"/>
        <v>0.600480384307446</v>
      </c>
      <c r="CX78">
        <f t="shared" si="214"/>
        <v>0.6061562746645619</v>
      </c>
      <c r="CY78">
        <f t="shared" si="215"/>
        <v>0.6119751166407466</v>
      </c>
      <c r="CZ78">
        <f t="shared" si="216"/>
        <v>0.617624521072797</v>
      </c>
      <c r="DA78">
        <f t="shared" si="217"/>
        <v>0.6231117824773413</v>
      </c>
      <c r="DB78">
        <f t="shared" si="218"/>
        <v>0.628720238095238</v>
      </c>
      <c r="DC78">
        <f t="shared" si="219"/>
        <v>0.6344322344322344</v>
      </c>
      <c r="DD78">
        <f t="shared" si="220"/>
        <v>0.63997113997114</v>
      </c>
      <c r="DE78">
        <f t="shared" si="221"/>
        <v>0.6455965909090909</v>
      </c>
      <c r="DF78">
        <f t="shared" si="222"/>
        <v>0.651048951048951</v>
      </c>
      <c r="DG78">
        <f t="shared" si="223"/>
        <v>0.6512928022361985</v>
      </c>
      <c r="DH78">
        <f t="shared" si="224"/>
        <v>0.6616949152542373</v>
      </c>
    </row>
    <row r="79" spans="1:112" ht="12.75">
      <c r="A79" s="2">
        <v>5.11</v>
      </c>
      <c r="B79" s="2">
        <f t="shared" si="114"/>
        <v>5.11</v>
      </c>
      <c r="C79">
        <f t="shared" si="115"/>
        <v>0.1636661211129296</v>
      </c>
      <c r="D79">
        <f t="shared" si="116"/>
        <v>0.166394779771615</v>
      </c>
      <c r="E79">
        <f t="shared" si="117"/>
        <v>0.17045454545454547</v>
      </c>
      <c r="F79">
        <f t="shared" si="118"/>
        <v>0.17313915857605178</v>
      </c>
      <c r="G79">
        <f t="shared" si="119"/>
        <v>0.17713365539452494</v>
      </c>
      <c r="H79">
        <f t="shared" si="120"/>
        <v>0.18108974358974356</v>
      </c>
      <c r="I79">
        <f t="shared" si="121"/>
        <v>0.18370607028753994</v>
      </c>
      <c r="J79">
        <f t="shared" si="122"/>
        <v>0.18759936406995228</v>
      </c>
      <c r="K79">
        <f t="shared" si="123"/>
        <v>0.19145569620253164</v>
      </c>
      <c r="L79">
        <f t="shared" si="124"/>
        <v>0.19527559055118107</v>
      </c>
      <c r="M79">
        <f t="shared" si="125"/>
        <v>0.19905956112852663</v>
      </c>
      <c r="N79">
        <f t="shared" si="126"/>
        <v>0.20280811232449297</v>
      </c>
      <c r="O79">
        <f t="shared" si="127"/>
        <v>0.20652173913043478</v>
      </c>
      <c r="P79">
        <f t="shared" si="128"/>
        <v>0.21141975308641975</v>
      </c>
      <c r="Q79">
        <f t="shared" si="129"/>
        <v>0.21505376344086022</v>
      </c>
      <c r="R79" s="2">
        <f t="shared" si="130"/>
        <v>5.11</v>
      </c>
      <c r="S79">
        <f t="shared" si="131"/>
        <v>0.21865443425076453</v>
      </c>
      <c r="T79">
        <f t="shared" si="132"/>
        <v>0.22340425531914893</v>
      </c>
      <c r="U79">
        <f t="shared" si="133"/>
        <v>0.22692889561270801</v>
      </c>
      <c r="V79">
        <f t="shared" si="134"/>
        <v>0.23157894736842105</v>
      </c>
      <c r="W79">
        <f t="shared" si="135"/>
        <v>0.23617339312406577</v>
      </c>
      <c r="X79">
        <f t="shared" si="136"/>
        <v>0.24071322436849926</v>
      </c>
      <c r="Y79">
        <f t="shared" si="137"/>
        <v>0.2440828402366864</v>
      </c>
      <c r="Z79">
        <f t="shared" si="138"/>
        <v>0.24852941176470586</v>
      </c>
      <c r="AA79">
        <f t="shared" si="139"/>
        <v>0.25401459854014596</v>
      </c>
      <c r="AB79">
        <f t="shared" si="140"/>
        <v>0.2583454281567489</v>
      </c>
      <c r="AC79">
        <f t="shared" si="141"/>
        <v>0.26049204052098407</v>
      </c>
      <c r="AD79">
        <f t="shared" si="142"/>
        <v>0.2626262626262626</v>
      </c>
      <c r="AE79">
        <f t="shared" si="143"/>
        <v>0.2679083094555874</v>
      </c>
      <c r="AF79">
        <f t="shared" si="144"/>
        <v>0.2720797720797721</v>
      </c>
      <c r="AG79">
        <f t="shared" si="145"/>
        <v>0.2772277227722772</v>
      </c>
      <c r="AH79" s="2">
        <f t="shared" si="146"/>
        <v>5.11</v>
      </c>
      <c r="AI79">
        <f t="shared" si="147"/>
        <v>0.2812939521800281</v>
      </c>
      <c r="AJ79">
        <f t="shared" si="148"/>
        <v>0.28631284916201116</v>
      </c>
      <c r="AK79">
        <f t="shared" si="149"/>
        <v>0.2912621359223301</v>
      </c>
      <c r="AL79">
        <f t="shared" si="150"/>
        <v>0.29614325068870523</v>
      </c>
      <c r="AM79">
        <f t="shared" si="151"/>
        <v>0.3009575923392613</v>
      </c>
      <c r="AN79">
        <f t="shared" si="152"/>
        <v>0.30191256830601093</v>
      </c>
      <c r="AO79">
        <f t="shared" si="153"/>
        <v>0.3066485753052917</v>
      </c>
      <c r="AP79">
        <f t="shared" si="154"/>
        <v>0.3122476446837147</v>
      </c>
      <c r="AQ79">
        <f t="shared" si="155"/>
        <v>0.31684491978609625</v>
      </c>
      <c r="AR79">
        <f t="shared" si="156"/>
        <v>0.3222811671087533</v>
      </c>
      <c r="AS79">
        <f t="shared" si="157"/>
        <v>0.32763157894736844</v>
      </c>
      <c r="AT79">
        <f t="shared" si="158"/>
        <v>0.3328981723237598</v>
      </c>
      <c r="AU79">
        <f t="shared" si="159"/>
        <v>0.3380829015544041</v>
      </c>
      <c r="AV79">
        <f t="shared" si="160"/>
        <v>0.34318766066838047</v>
      </c>
      <c r="AW79">
        <f t="shared" si="161"/>
        <v>0.3490445859872611</v>
      </c>
      <c r="AX79" s="2">
        <f t="shared" si="162"/>
        <v>5.11</v>
      </c>
      <c r="AY79">
        <f t="shared" si="163"/>
        <v>0.35398230088495575</v>
      </c>
      <c r="AZ79">
        <f t="shared" si="164"/>
        <v>0.35964912280701755</v>
      </c>
      <c r="BA79">
        <f t="shared" si="165"/>
        <v>0.36521739130434777</v>
      </c>
      <c r="BB79">
        <f t="shared" si="166"/>
        <v>0.36991368680641185</v>
      </c>
      <c r="BC79">
        <f t="shared" si="167"/>
        <v>0.3706896551724137</v>
      </c>
      <c r="BD79">
        <f t="shared" si="168"/>
        <v>0.37682926829268293</v>
      </c>
      <c r="BE79">
        <f t="shared" si="169"/>
        <v>0.3821039903264813</v>
      </c>
      <c r="BF79">
        <f t="shared" si="170"/>
        <v>0.38802395209580837</v>
      </c>
      <c r="BG79">
        <f t="shared" si="171"/>
        <v>0.39383155397390274</v>
      </c>
      <c r="BH79">
        <f t="shared" si="172"/>
        <v>0.399529964747356</v>
      </c>
      <c r="BI79">
        <f t="shared" si="173"/>
        <v>0.4051222351571595</v>
      </c>
      <c r="BJ79">
        <f t="shared" si="174"/>
        <v>0.41129032258064513</v>
      </c>
      <c r="BK79">
        <f t="shared" si="175"/>
        <v>0.4166666666666667</v>
      </c>
      <c r="BL79">
        <f t="shared" si="176"/>
        <v>0.42259887005649716</v>
      </c>
      <c r="BM79">
        <f t="shared" si="177"/>
        <v>0.42841163310961966</v>
      </c>
      <c r="BN79" s="2">
        <f t="shared" si="178"/>
        <v>5.11</v>
      </c>
      <c r="BO79">
        <f t="shared" si="179"/>
        <v>0.4328523862375139</v>
      </c>
      <c r="BP79">
        <f t="shared" si="180"/>
        <v>0.4341085271317829</v>
      </c>
      <c r="BQ79">
        <f t="shared" si="181"/>
        <v>0.4403066812705367</v>
      </c>
      <c r="BR79">
        <f t="shared" si="182"/>
        <v>0.4463705308775731</v>
      </c>
      <c r="BS79">
        <f t="shared" si="183"/>
        <v>0.4523043944265809</v>
      </c>
      <c r="BT79">
        <f t="shared" si="184"/>
        <v>0.4581124072110287</v>
      </c>
      <c r="BU79">
        <f t="shared" si="185"/>
        <v>0.4637985309548793</v>
      </c>
      <c r="BV79">
        <f t="shared" si="186"/>
        <v>0.4699170124481328</v>
      </c>
      <c r="BW79">
        <f t="shared" si="187"/>
        <v>0.4758974358974359</v>
      </c>
      <c r="BX79">
        <f t="shared" si="188"/>
        <v>0.47910295616717635</v>
      </c>
      <c r="BY79">
        <f t="shared" si="189"/>
        <v>0.48174442190669375</v>
      </c>
      <c r="BZ79">
        <f t="shared" si="190"/>
        <v>0.4879759519038076</v>
      </c>
      <c r="CA79">
        <f t="shared" si="191"/>
        <v>0.494059405940594</v>
      </c>
      <c r="CB79">
        <f t="shared" si="192"/>
        <v>0.5</v>
      </c>
      <c r="CC79">
        <f t="shared" si="193"/>
        <v>0.5058027079303675</v>
      </c>
      <c r="CD79" s="2">
        <f t="shared" si="194"/>
        <v>5.11</v>
      </c>
      <c r="CE79">
        <f t="shared" si="195"/>
        <v>0.5119388729703916</v>
      </c>
      <c r="CF79">
        <f t="shared" si="196"/>
        <v>0.5179245283018867</v>
      </c>
      <c r="CG79">
        <f t="shared" si="197"/>
        <v>0.522875816993464</v>
      </c>
      <c r="CH79">
        <f t="shared" si="198"/>
        <v>0.5237651444547996</v>
      </c>
      <c r="CI79">
        <f t="shared" si="199"/>
        <v>0.5298988040478381</v>
      </c>
      <c r="CJ79">
        <f t="shared" si="200"/>
        <v>0.5358764759309718</v>
      </c>
      <c r="CK79">
        <f t="shared" si="201"/>
        <v>0.5417040358744395</v>
      </c>
      <c r="CL79">
        <f t="shared" si="202"/>
        <v>0.547787610619469</v>
      </c>
      <c r="CM79">
        <f t="shared" si="203"/>
        <v>0.5481874447391689</v>
      </c>
      <c r="CN79">
        <f t="shared" si="204"/>
        <v>0.5537117903930131</v>
      </c>
      <c r="CO79">
        <f t="shared" si="205"/>
        <v>0.5594827586206896</v>
      </c>
      <c r="CP79">
        <f t="shared" si="206"/>
        <v>0.5654761904761905</v>
      </c>
      <c r="CQ79">
        <f t="shared" si="207"/>
        <v>0.5709487825356843</v>
      </c>
      <c r="CR79">
        <f t="shared" si="208"/>
        <v>0.5713087248322147</v>
      </c>
      <c r="CS79">
        <f t="shared" si="209"/>
        <v>0.5773366418527709</v>
      </c>
      <c r="CT79" s="2">
        <f t="shared" si="210"/>
        <v>5.11</v>
      </c>
      <c r="CU79">
        <f t="shared" si="211"/>
        <v>0.5831973898858075</v>
      </c>
      <c r="CV79">
        <f t="shared" si="212"/>
        <v>0.588897827835881</v>
      </c>
      <c r="CW79">
        <f t="shared" si="213"/>
        <v>0.5947660586835845</v>
      </c>
      <c r="CX79">
        <f t="shared" si="214"/>
        <v>0.6004691164972635</v>
      </c>
      <c r="CY79">
        <f t="shared" si="215"/>
        <v>0.6063174114021571</v>
      </c>
      <c r="CZ79">
        <f t="shared" si="216"/>
        <v>0.6119969627942292</v>
      </c>
      <c r="DA79">
        <f t="shared" si="217"/>
        <v>0.6175149700598803</v>
      </c>
      <c r="DB79">
        <f t="shared" si="218"/>
        <v>0.6231563421828908</v>
      </c>
      <c r="DC79">
        <f t="shared" si="219"/>
        <v>0.6289034132171387</v>
      </c>
      <c r="DD79">
        <f t="shared" si="220"/>
        <v>0.6344778254649499</v>
      </c>
      <c r="DE79">
        <f t="shared" si="221"/>
        <v>0.6401408450704226</v>
      </c>
      <c r="DF79">
        <f t="shared" si="222"/>
        <v>0.645631067961165</v>
      </c>
      <c r="DG79">
        <f t="shared" si="223"/>
        <v>0.645876645876646</v>
      </c>
      <c r="DH79">
        <f t="shared" si="224"/>
        <v>0.6563550773369199</v>
      </c>
    </row>
    <row r="80" spans="1:112" ht="12.75">
      <c r="A80" s="2">
        <v>5.23</v>
      </c>
      <c r="B80" s="2">
        <f t="shared" si="114"/>
        <v>5.23</v>
      </c>
      <c r="C80">
        <f t="shared" si="115"/>
        <v>0.16051364365971107</v>
      </c>
      <c r="D80">
        <f t="shared" si="116"/>
        <v>0.1632</v>
      </c>
      <c r="E80">
        <f t="shared" si="117"/>
        <v>0.16719745222929935</v>
      </c>
      <c r="F80">
        <f t="shared" si="118"/>
        <v>0.16984126984126982</v>
      </c>
      <c r="G80">
        <f t="shared" si="119"/>
        <v>0.17377567140600317</v>
      </c>
      <c r="H80">
        <f t="shared" si="120"/>
        <v>0.17767295597484273</v>
      </c>
      <c r="I80">
        <f t="shared" si="121"/>
        <v>0.18025078369905953</v>
      </c>
      <c r="J80">
        <f t="shared" si="122"/>
        <v>0.18408736349453977</v>
      </c>
      <c r="K80">
        <f t="shared" si="123"/>
        <v>0.18788819875776397</v>
      </c>
      <c r="L80">
        <f t="shared" si="124"/>
        <v>0.19165378670788252</v>
      </c>
      <c r="M80">
        <f t="shared" si="125"/>
        <v>0.19538461538461538</v>
      </c>
      <c r="N80">
        <f t="shared" si="126"/>
        <v>0.1990811638591118</v>
      </c>
      <c r="O80">
        <f t="shared" si="127"/>
        <v>0.20274390243902438</v>
      </c>
      <c r="P80">
        <f t="shared" si="128"/>
        <v>0.20757575757575758</v>
      </c>
      <c r="Q80">
        <f t="shared" si="129"/>
        <v>0.21116138763197584</v>
      </c>
      <c r="R80" s="2">
        <f t="shared" si="130"/>
        <v>5.23</v>
      </c>
      <c r="S80">
        <f t="shared" si="131"/>
        <v>0.2147147147147147</v>
      </c>
      <c r="T80">
        <f t="shared" si="132"/>
        <v>0.21940298507462686</v>
      </c>
      <c r="U80">
        <f t="shared" si="133"/>
        <v>0.22288261515601782</v>
      </c>
      <c r="V80">
        <f t="shared" si="134"/>
        <v>0.22747415066469717</v>
      </c>
      <c r="W80">
        <f t="shared" si="135"/>
        <v>0.23201174743024963</v>
      </c>
      <c r="X80">
        <f t="shared" si="136"/>
        <v>0.2364963503649635</v>
      </c>
      <c r="Y80">
        <f t="shared" si="137"/>
        <v>0.2398255813953488</v>
      </c>
      <c r="Z80">
        <f t="shared" si="138"/>
        <v>0.24421965317919075</v>
      </c>
      <c r="AA80">
        <f t="shared" si="139"/>
        <v>0.24964131994261116</v>
      </c>
      <c r="AB80">
        <f t="shared" si="140"/>
        <v>0.25392296718972895</v>
      </c>
      <c r="AC80">
        <f t="shared" si="141"/>
        <v>0.25604551920341395</v>
      </c>
      <c r="AD80">
        <f t="shared" si="142"/>
        <v>0.2581560283687943</v>
      </c>
      <c r="AE80">
        <f t="shared" si="143"/>
        <v>0.2633802816901408</v>
      </c>
      <c r="AF80">
        <f t="shared" si="144"/>
        <v>0.26750700280112044</v>
      </c>
      <c r="AG80">
        <f t="shared" si="145"/>
        <v>0.27260083449235045</v>
      </c>
      <c r="AH80" s="2">
        <f t="shared" si="146"/>
        <v>5.23</v>
      </c>
      <c r="AI80">
        <f t="shared" si="147"/>
        <v>0.276625172890733</v>
      </c>
      <c r="AJ80">
        <f t="shared" si="148"/>
        <v>0.28159340659340654</v>
      </c>
      <c r="AK80">
        <f t="shared" si="149"/>
        <v>0.28649386084583905</v>
      </c>
      <c r="AL80">
        <f t="shared" si="150"/>
        <v>0.29132791327913277</v>
      </c>
      <c r="AM80">
        <f t="shared" si="151"/>
        <v>0.2960969044414536</v>
      </c>
      <c r="AN80">
        <f t="shared" si="152"/>
        <v>0.29704301075268813</v>
      </c>
      <c r="AO80">
        <f t="shared" si="153"/>
        <v>0.30173564753004</v>
      </c>
      <c r="AP80">
        <f t="shared" si="154"/>
        <v>0.30728476821192047</v>
      </c>
      <c r="AQ80">
        <f t="shared" si="155"/>
        <v>0.31184210526315786</v>
      </c>
      <c r="AR80">
        <f t="shared" si="156"/>
        <v>0.3172323759791123</v>
      </c>
      <c r="AS80">
        <f t="shared" si="157"/>
        <v>0.3225388601036269</v>
      </c>
      <c r="AT80">
        <f t="shared" si="158"/>
        <v>0.32776349614395883</v>
      </c>
      <c r="AU80">
        <f t="shared" si="159"/>
        <v>0.3329081632653061</v>
      </c>
      <c r="AV80">
        <f t="shared" si="160"/>
        <v>0.33797468354430377</v>
      </c>
      <c r="AW80">
        <f t="shared" si="161"/>
        <v>0.3437892095357591</v>
      </c>
      <c r="AX80" s="2">
        <f t="shared" si="162"/>
        <v>5.23</v>
      </c>
      <c r="AY80">
        <f t="shared" si="163"/>
        <v>0.348692403486924</v>
      </c>
      <c r="AZ80">
        <f t="shared" si="164"/>
        <v>0.35432098765432096</v>
      </c>
      <c r="BA80">
        <f t="shared" si="165"/>
        <v>0.3598531211750306</v>
      </c>
      <c r="BB80">
        <f t="shared" si="166"/>
        <v>0.3645200486026731</v>
      </c>
      <c r="BC80">
        <f t="shared" si="167"/>
        <v>0.3652912621359223</v>
      </c>
      <c r="BD80">
        <f t="shared" si="168"/>
        <v>0.3713942307692307</v>
      </c>
      <c r="BE80">
        <f t="shared" si="169"/>
        <v>0.3766388557806913</v>
      </c>
      <c r="BF80">
        <f t="shared" si="170"/>
        <v>0.38252656434474613</v>
      </c>
      <c r="BG80">
        <f t="shared" si="171"/>
        <v>0.38830409356725143</v>
      </c>
      <c r="BH80">
        <f t="shared" si="172"/>
        <v>0.3939745075318655</v>
      </c>
      <c r="BI80">
        <f t="shared" si="173"/>
        <v>0.3995407577497129</v>
      </c>
      <c r="BJ80">
        <f t="shared" si="174"/>
        <v>0.40568181818181814</v>
      </c>
      <c r="BK80">
        <f t="shared" si="175"/>
        <v>0.411036036036036</v>
      </c>
      <c r="BL80">
        <f t="shared" si="176"/>
        <v>0.4169453734671126</v>
      </c>
      <c r="BM80">
        <f t="shared" si="177"/>
        <v>0.4227373068432671</v>
      </c>
      <c r="BN80" s="2">
        <f t="shared" si="178"/>
        <v>5.23</v>
      </c>
      <c r="BO80">
        <f t="shared" si="179"/>
        <v>0.42716319824753557</v>
      </c>
      <c r="BP80">
        <f t="shared" si="180"/>
        <v>0.42841530054644805</v>
      </c>
      <c r="BQ80">
        <f t="shared" si="181"/>
        <v>0.43459459459459454</v>
      </c>
      <c r="BR80">
        <f t="shared" si="182"/>
        <v>0.44064171122994644</v>
      </c>
      <c r="BS80">
        <f t="shared" si="183"/>
        <v>0.44656084656084655</v>
      </c>
      <c r="BT80">
        <f t="shared" si="184"/>
        <v>0.4523560209424084</v>
      </c>
      <c r="BU80">
        <f t="shared" si="185"/>
        <v>0.45803108808290155</v>
      </c>
      <c r="BV80">
        <f t="shared" si="186"/>
        <v>0.46413934426229503</v>
      </c>
      <c r="BW80">
        <f t="shared" si="187"/>
        <v>0.470111448834853</v>
      </c>
      <c r="BX80">
        <f t="shared" si="188"/>
        <v>0.473313192346425</v>
      </c>
      <c r="BY80">
        <f t="shared" si="189"/>
        <v>0.4759519038076152</v>
      </c>
      <c r="BZ80">
        <f t="shared" si="190"/>
        <v>0.4821782178217821</v>
      </c>
      <c r="CA80">
        <f t="shared" si="191"/>
        <v>0.4882583170254403</v>
      </c>
      <c r="CB80">
        <f t="shared" si="192"/>
        <v>0.49419729206963253</v>
      </c>
      <c r="CC80">
        <f t="shared" si="193"/>
        <v>0.5</v>
      </c>
      <c r="CD80" s="2">
        <f t="shared" si="194"/>
        <v>5.23</v>
      </c>
      <c r="CE80">
        <f t="shared" si="195"/>
        <v>0.5061378659112371</v>
      </c>
      <c r="CF80">
        <f t="shared" si="196"/>
        <v>0.5121268656716418</v>
      </c>
      <c r="CG80">
        <f t="shared" si="197"/>
        <v>0.5170821791320406</v>
      </c>
      <c r="CH80">
        <f t="shared" si="198"/>
        <v>0.5179723502304147</v>
      </c>
      <c r="CI80">
        <f t="shared" si="199"/>
        <v>0.5241128298453139</v>
      </c>
      <c r="CJ80">
        <f t="shared" si="200"/>
        <v>0.5300988319856245</v>
      </c>
      <c r="CK80">
        <f t="shared" si="201"/>
        <v>0.5359361135758651</v>
      </c>
      <c r="CL80">
        <f t="shared" si="202"/>
        <v>0.542031523642732</v>
      </c>
      <c r="CM80">
        <f t="shared" si="203"/>
        <v>0.5424321959755031</v>
      </c>
      <c r="CN80">
        <f t="shared" si="204"/>
        <v>0.5479688850475367</v>
      </c>
      <c r="CO80">
        <f t="shared" si="205"/>
        <v>0.5537542662116041</v>
      </c>
      <c r="CP80">
        <f t="shared" si="206"/>
        <v>0.5597643097643098</v>
      </c>
      <c r="CQ80">
        <f t="shared" si="207"/>
        <v>0.5652535328345801</v>
      </c>
      <c r="CR80">
        <f t="shared" si="208"/>
        <v>0.5656146179401993</v>
      </c>
      <c r="CS80">
        <f t="shared" si="209"/>
        <v>0.5716625716625716</v>
      </c>
      <c r="CT80" s="2">
        <f t="shared" si="210"/>
        <v>5.23</v>
      </c>
      <c r="CU80">
        <f t="shared" si="211"/>
        <v>0.5775444264943457</v>
      </c>
      <c r="CV80">
        <f t="shared" si="212"/>
        <v>0.5832669322709163</v>
      </c>
      <c r="CW80">
        <f t="shared" si="213"/>
        <v>0.589159465828751</v>
      </c>
      <c r="CX80">
        <f t="shared" si="214"/>
        <v>0.5948876839659178</v>
      </c>
      <c r="CY80">
        <f t="shared" si="215"/>
        <v>0.6007633587786259</v>
      </c>
      <c r="CZ80">
        <f t="shared" si="216"/>
        <v>0.6064710308502633</v>
      </c>
      <c r="DA80">
        <f t="shared" si="217"/>
        <v>0.6120178041543026</v>
      </c>
      <c r="DB80">
        <f t="shared" si="218"/>
        <v>0.6176900584795322</v>
      </c>
      <c r="DC80">
        <f t="shared" si="219"/>
        <v>0.6234701223902087</v>
      </c>
      <c r="DD80">
        <f t="shared" si="220"/>
        <v>0.6290780141843971</v>
      </c>
      <c r="DE80">
        <f t="shared" si="221"/>
        <v>0.6347765363128491</v>
      </c>
      <c r="DF80">
        <f t="shared" si="222"/>
        <v>0.640302613480055</v>
      </c>
      <c r="DG80">
        <f t="shared" si="223"/>
        <v>0.6405498281786941</v>
      </c>
      <c r="DH80">
        <f t="shared" si="224"/>
        <v>0.6511007338225483</v>
      </c>
    </row>
    <row r="81" spans="1:112" ht="12.75">
      <c r="A81" s="2">
        <v>5.36</v>
      </c>
      <c r="B81" s="2">
        <f t="shared" si="114"/>
        <v>5.36</v>
      </c>
      <c r="C81">
        <f t="shared" si="115"/>
        <v>0.15723270440251572</v>
      </c>
      <c r="D81">
        <f t="shared" si="116"/>
        <v>0.1598746081504702</v>
      </c>
      <c r="E81">
        <f t="shared" si="117"/>
        <v>0.16380655226209048</v>
      </c>
      <c r="F81">
        <f t="shared" si="118"/>
        <v>0.16640746500777603</v>
      </c>
      <c r="G81">
        <f t="shared" si="119"/>
        <v>0.17027863777089783</v>
      </c>
      <c r="H81">
        <f t="shared" si="120"/>
        <v>0.17411402157164868</v>
      </c>
      <c r="I81">
        <f t="shared" si="121"/>
        <v>0.17665130568356374</v>
      </c>
      <c r="J81">
        <f t="shared" si="122"/>
        <v>0.18042813455657492</v>
      </c>
      <c r="K81">
        <f t="shared" si="123"/>
        <v>0.1841704718417047</v>
      </c>
      <c r="L81">
        <f t="shared" si="124"/>
        <v>0.18787878787878787</v>
      </c>
      <c r="M81">
        <f t="shared" si="125"/>
        <v>0.19155354449472095</v>
      </c>
      <c r="N81">
        <f t="shared" si="126"/>
        <v>0.1951951951951952</v>
      </c>
      <c r="O81">
        <f t="shared" si="127"/>
        <v>0.19880418535127056</v>
      </c>
      <c r="P81">
        <f t="shared" si="128"/>
        <v>0.20356612184249628</v>
      </c>
      <c r="Q81">
        <f t="shared" si="129"/>
        <v>0.20710059171597633</v>
      </c>
      <c r="R81" s="2">
        <f t="shared" si="130"/>
        <v>5.36</v>
      </c>
      <c r="S81">
        <f t="shared" si="131"/>
        <v>0.2106038291605302</v>
      </c>
      <c r="T81">
        <f t="shared" si="132"/>
        <v>0.21522693997071743</v>
      </c>
      <c r="U81">
        <f t="shared" si="133"/>
        <v>0.21865889212827988</v>
      </c>
      <c r="V81">
        <f t="shared" si="134"/>
        <v>0.22318840579710145</v>
      </c>
      <c r="W81">
        <f t="shared" si="135"/>
        <v>0.2276657060518732</v>
      </c>
      <c r="X81">
        <f t="shared" si="136"/>
        <v>0.23209169054441262</v>
      </c>
      <c r="Y81">
        <f t="shared" si="137"/>
        <v>0.2353780313837375</v>
      </c>
      <c r="Z81">
        <f t="shared" si="138"/>
        <v>0.23971631205673755</v>
      </c>
      <c r="AA81">
        <f t="shared" si="139"/>
        <v>0.24507042253521125</v>
      </c>
      <c r="AB81">
        <f t="shared" si="140"/>
        <v>0.24929971988795516</v>
      </c>
      <c r="AC81">
        <f t="shared" si="141"/>
        <v>0.25139664804469275</v>
      </c>
      <c r="AD81">
        <f t="shared" si="142"/>
        <v>0.25348189415041783</v>
      </c>
      <c r="AE81">
        <f t="shared" si="143"/>
        <v>0.25864453665283543</v>
      </c>
      <c r="AF81">
        <f t="shared" si="144"/>
        <v>0.26272352132049515</v>
      </c>
      <c r="AG81">
        <f t="shared" si="145"/>
        <v>0.26775956284153</v>
      </c>
      <c r="AH81" s="2">
        <f t="shared" si="146"/>
        <v>5.36</v>
      </c>
      <c r="AI81">
        <f t="shared" si="147"/>
        <v>0.2717391304347826</v>
      </c>
      <c r="AJ81">
        <f t="shared" si="148"/>
        <v>0.27665317139001344</v>
      </c>
      <c r="AK81">
        <f t="shared" si="149"/>
        <v>0.2815013404825737</v>
      </c>
      <c r="AL81">
        <f t="shared" si="150"/>
        <v>0.2862849533954727</v>
      </c>
      <c r="AM81">
        <f t="shared" si="151"/>
        <v>0.291005291005291</v>
      </c>
      <c r="AN81">
        <f t="shared" si="152"/>
        <v>0.2919418758256275</v>
      </c>
      <c r="AO81">
        <f t="shared" si="153"/>
        <v>0.2965879265091863</v>
      </c>
      <c r="AP81">
        <f t="shared" si="154"/>
        <v>0.3020833333333333</v>
      </c>
      <c r="AQ81">
        <f t="shared" si="155"/>
        <v>0.30659767141009053</v>
      </c>
      <c r="AR81">
        <f t="shared" si="156"/>
        <v>0.3119383825417201</v>
      </c>
      <c r="AS81">
        <f t="shared" si="157"/>
        <v>0.31719745222929935</v>
      </c>
      <c r="AT81">
        <f t="shared" si="158"/>
        <v>0.3223767383059418</v>
      </c>
      <c r="AU81">
        <f t="shared" si="159"/>
        <v>0.3274780426599749</v>
      </c>
      <c r="AV81">
        <f t="shared" si="160"/>
        <v>0.3325031133250311</v>
      </c>
      <c r="AW81">
        <f t="shared" si="161"/>
        <v>0.3382716049382716</v>
      </c>
      <c r="AX81" s="2">
        <f t="shared" si="162"/>
        <v>5.36</v>
      </c>
      <c r="AY81">
        <f t="shared" si="163"/>
        <v>0.34313725490196073</v>
      </c>
      <c r="AZ81">
        <f t="shared" si="164"/>
        <v>0.3487241798298906</v>
      </c>
      <c r="BA81">
        <f t="shared" si="165"/>
        <v>0.35421686746987946</v>
      </c>
      <c r="BB81">
        <f t="shared" si="166"/>
        <v>0.35885167464114837</v>
      </c>
      <c r="BC81">
        <f t="shared" si="167"/>
        <v>0.3596176821983273</v>
      </c>
      <c r="BD81">
        <f t="shared" si="168"/>
        <v>0.3656804733727811</v>
      </c>
      <c r="BE81">
        <f t="shared" si="169"/>
        <v>0.37089201877934275</v>
      </c>
      <c r="BF81">
        <f t="shared" si="170"/>
        <v>0.3767441860465116</v>
      </c>
      <c r="BG81">
        <f t="shared" si="171"/>
        <v>0.3824884792626728</v>
      </c>
      <c r="BH81">
        <f t="shared" si="172"/>
        <v>0.3881278538812785</v>
      </c>
      <c r="BI81">
        <f t="shared" si="173"/>
        <v>0.3936651583710407</v>
      </c>
      <c r="BJ81">
        <f t="shared" si="174"/>
        <v>0.3997760358342665</v>
      </c>
      <c r="BK81">
        <f t="shared" si="175"/>
        <v>0.4051054384017758</v>
      </c>
      <c r="BL81">
        <f t="shared" si="176"/>
        <v>0.41098901098901097</v>
      </c>
      <c r="BM81">
        <f t="shared" si="177"/>
        <v>0.41675734494015226</v>
      </c>
      <c r="BN81" s="2">
        <f t="shared" si="178"/>
        <v>5.36</v>
      </c>
      <c r="BO81">
        <f t="shared" si="179"/>
        <v>0.42116630669546434</v>
      </c>
      <c r="BP81">
        <f t="shared" si="180"/>
        <v>0.42241379310344823</v>
      </c>
      <c r="BQ81">
        <f t="shared" si="181"/>
        <v>0.42857142857142855</v>
      </c>
      <c r="BR81">
        <f t="shared" si="182"/>
        <v>0.4345991561181434</v>
      </c>
      <c r="BS81">
        <f t="shared" si="183"/>
        <v>0.4405010438413361</v>
      </c>
      <c r="BT81">
        <f t="shared" si="184"/>
        <v>0.44628099173553726</v>
      </c>
      <c r="BU81">
        <f t="shared" si="185"/>
        <v>0.4519427402862985</v>
      </c>
      <c r="BV81">
        <f t="shared" si="186"/>
        <v>0.4580384226491405</v>
      </c>
      <c r="BW81">
        <f t="shared" si="187"/>
        <v>0.46399999999999997</v>
      </c>
      <c r="BX81">
        <f t="shared" si="188"/>
        <v>0.46719681908548705</v>
      </c>
      <c r="BY81">
        <f t="shared" si="189"/>
        <v>0.46983184965380814</v>
      </c>
      <c r="BZ81">
        <f t="shared" si="190"/>
        <v>0.47605083088954053</v>
      </c>
      <c r="CA81">
        <f t="shared" si="191"/>
        <v>0.48212560386473424</v>
      </c>
      <c r="CB81">
        <f t="shared" si="192"/>
        <v>0.4880611270296084</v>
      </c>
      <c r="CC81">
        <f t="shared" si="193"/>
        <v>0.493862134088763</v>
      </c>
      <c r="CD81" s="2">
        <f t="shared" si="194"/>
        <v>5.36</v>
      </c>
      <c r="CE81">
        <f t="shared" si="195"/>
        <v>0.5</v>
      </c>
      <c r="CF81">
        <f t="shared" si="196"/>
        <v>0.5059907834101383</v>
      </c>
      <c r="CG81">
        <f t="shared" si="197"/>
        <v>0.510948905109489</v>
      </c>
      <c r="CH81">
        <f t="shared" si="198"/>
        <v>0.51183970856102</v>
      </c>
      <c r="CI81">
        <f t="shared" si="199"/>
        <v>0.5179856115107913</v>
      </c>
      <c r="CJ81">
        <f t="shared" si="200"/>
        <v>0.5239786856127886</v>
      </c>
      <c r="CK81">
        <f t="shared" si="201"/>
        <v>0.5298245614035088</v>
      </c>
      <c r="CL81">
        <f t="shared" si="202"/>
        <v>0.5359307359307359</v>
      </c>
      <c r="CM81">
        <f t="shared" si="203"/>
        <v>0.5363321799307958</v>
      </c>
      <c r="CN81">
        <f t="shared" si="204"/>
        <v>0.541880341880342</v>
      </c>
      <c r="CO81">
        <f t="shared" si="205"/>
        <v>0.5476793248945148</v>
      </c>
      <c r="CP81">
        <f t="shared" si="206"/>
        <v>0.5537052456286428</v>
      </c>
      <c r="CQ81">
        <f t="shared" si="207"/>
        <v>0.5592105263157895</v>
      </c>
      <c r="CR81">
        <f t="shared" si="208"/>
        <v>0.5595727198027938</v>
      </c>
      <c r="CS81">
        <f t="shared" si="209"/>
        <v>0.5656401944894652</v>
      </c>
      <c r="CT81" s="2">
        <f t="shared" si="210"/>
        <v>5.36</v>
      </c>
      <c r="CU81">
        <f t="shared" si="211"/>
        <v>0.5715427657873701</v>
      </c>
      <c r="CV81">
        <f t="shared" si="212"/>
        <v>0.5772870662460569</v>
      </c>
      <c r="CW81">
        <f t="shared" si="213"/>
        <v>0.583203732503888</v>
      </c>
      <c r="CX81">
        <f t="shared" si="214"/>
        <v>0.588957055214724</v>
      </c>
      <c r="CY81">
        <f t="shared" si="215"/>
        <v>0.5948601662887377</v>
      </c>
      <c r="CZ81">
        <f t="shared" si="216"/>
        <v>0.6005961251862891</v>
      </c>
      <c r="DA81">
        <f t="shared" si="217"/>
        <v>0.6061719324026451</v>
      </c>
      <c r="DB81">
        <f t="shared" si="218"/>
        <v>0.611875452570601</v>
      </c>
      <c r="DC81">
        <f t="shared" si="219"/>
        <v>0.6176890156918687</v>
      </c>
      <c r="DD81">
        <f t="shared" si="220"/>
        <v>0.6233309908643709</v>
      </c>
      <c r="DE81">
        <f t="shared" si="221"/>
        <v>0.6290657439446367</v>
      </c>
      <c r="DF81">
        <f t="shared" si="222"/>
        <v>0.634628493524199</v>
      </c>
      <c r="DG81">
        <f t="shared" si="223"/>
        <v>0.6348773841961853</v>
      </c>
      <c r="DH81">
        <f t="shared" si="224"/>
        <v>0.6455026455026455</v>
      </c>
    </row>
    <row r="82" spans="1:112" ht="12.75">
      <c r="A82" s="2">
        <v>5.49</v>
      </c>
      <c r="B82" s="2">
        <f t="shared" si="114"/>
        <v>5.49</v>
      </c>
      <c r="C82">
        <f t="shared" si="115"/>
        <v>0.15408320493066255</v>
      </c>
      <c r="D82">
        <f t="shared" si="116"/>
        <v>0.1566820276497696</v>
      </c>
      <c r="E82">
        <f t="shared" si="117"/>
        <v>0.16055045871559634</v>
      </c>
      <c r="F82">
        <f t="shared" si="118"/>
        <v>0.16310975609756098</v>
      </c>
      <c r="G82">
        <f t="shared" si="119"/>
        <v>0.1669195751138088</v>
      </c>
      <c r="H82">
        <f t="shared" si="120"/>
        <v>0.17069486404833836</v>
      </c>
      <c r="I82">
        <f t="shared" si="121"/>
        <v>0.1731927710843373</v>
      </c>
      <c r="J82">
        <f t="shared" si="122"/>
        <v>0.17691154422788605</v>
      </c>
      <c r="K82">
        <f t="shared" si="123"/>
        <v>0.1805970149253731</v>
      </c>
      <c r="L82">
        <f t="shared" si="124"/>
        <v>0.18424962852897472</v>
      </c>
      <c r="M82">
        <f t="shared" si="125"/>
        <v>0.18786982248520712</v>
      </c>
      <c r="N82">
        <f t="shared" si="126"/>
        <v>0.19145802650957292</v>
      </c>
      <c r="O82">
        <f t="shared" si="127"/>
        <v>0.19501466275659823</v>
      </c>
      <c r="P82">
        <f t="shared" si="128"/>
        <v>0.19970845481049562</v>
      </c>
      <c r="Q82">
        <f t="shared" si="129"/>
        <v>0.2031930333817126</v>
      </c>
      <c r="R82" s="2">
        <f t="shared" si="130"/>
        <v>5.49</v>
      </c>
      <c r="S82">
        <f t="shared" si="131"/>
        <v>0.20664739884393063</v>
      </c>
      <c r="T82">
        <f t="shared" si="132"/>
        <v>0.21120689655172414</v>
      </c>
      <c r="U82">
        <f t="shared" si="133"/>
        <v>0.2145922746781116</v>
      </c>
      <c r="V82">
        <f t="shared" si="134"/>
        <v>0.21906116642958748</v>
      </c>
      <c r="W82">
        <f t="shared" si="135"/>
        <v>0.22347949080622348</v>
      </c>
      <c r="X82">
        <f t="shared" si="136"/>
        <v>0.22784810126582278</v>
      </c>
      <c r="Y82">
        <f t="shared" si="137"/>
        <v>0.23109243697478987</v>
      </c>
      <c r="Z82">
        <f t="shared" si="138"/>
        <v>0.23537604456824512</v>
      </c>
      <c r="AA82">
        <f t="shared" si="139"/>
        <v>0.24066390041493774</v>
      </c>
      <c r="AB82">
        <f t="shared" si="140"/>
        <v>0.24484181568088031</v>
      </c>
      <c r="AC82">
        <f t="shared" si="141"/>
        <v>0.2469135802469136</v>
      </c>
      <c r="AD82">
        <f t="shared" si="142"/>
        <v>0.24897400820793433</v>
      </c>
      <c r="AE82">
        <f t="shared" si="143"/>
        <v>0.25407608695652173</v>
      </c>
      <c r="AF82">
        <f t="shared" si="144"/>
        <v>0.2581081081081081</v>
      </c>
      <c r="AG82">
        <f t="shared" si="145"/>
        <v>0.26308724832214764</v>
      </c>
      <c r="AH82" s="2">
        <f t="shared" si="146"/>
        <v>5.49</v>
      </c>
      <c r="AI82">
        <f t="shared" si="147"/>
        <v>0.26702269692923897</v>
      </c>
      <c r="AJ82">
        <f t="shared" si="148"/>
        <v>0.2718832891246684</v>
      </c>
      <c r="AK82">
        <f t="shared" si="149"/>
        <v>0.2766798418972332</v>
      </c>
      <c r="AL82">
        <f t="shared" si="150"/>
        <v>0.281413612565445</v>
      </c>
      <c r="AM82">
        <f t="shared" si="151"/>
        <v>0.28608582574772434</v>
      </c>
      <c r="AN82">
        <f t="shared" si="152"/>
        <v>0.287012987012987</v>
      </c>
      <c r="AO82">
        <f t="shared" si="153"/>
        <v>0.2916129032258064</v>
      </c>
      <c r="AP82">
        <f t="shared" si="154"/>
        <v>0.29705505761843787</v>
      </c>
      <c r="AQ82">
        <f t="shared" si="155"/>
        <v>0.3015267175572519</v>
      </c>
      <c r="AR82">
        <f t="shared" si="156"/>
        <v>0.3068181818181818</v>
      </c>
      <c r="AS82">
        <f t="shared" si="157"/>
        <v>0.31203007518796994</v>
      </c>
      <c r="AT82">
        <f t="shared" si="158"/>
        <v>0.31716417910447764</v>
      </c>
      <c r="AU82">
        <f t="shared" si="159"/>
        <v>0.32222222222222224</v>
      </c>
      <c r="AV82">
        <f t="shared" si="160"/>
        <v>0.3272058823529412</v>
      </c>
      <c r="AW82">
        <f t="shared" si="161"/>
        <v>0.33292831105710813</v>
      </c>
      <c r="AX82" s="2">
        <f t="shared" si="162"/>
        <v>5.49</v>
      </c>
      <c r="AY82">
        <f t="shared" si="163"/>
        <v>0.33775633293124246</v>
      </c>
      <c r="AZ82">
        <f t="shared" si="164"/>
        <v>0.3433014354066986</v>
      </c>
      <c r="BA82">
        <f t="shared" si="165"/>
        <v>0.3487544483985765</v>
      </c>
      <c r="BB82">
        <f t="shared" si="166"/>
        <v>0.35335689045936397</v>
      </c>
      <c r="BC82">
        <f t="shared" si="167"/>
        <v>0.3541176470588235</v>
      </c>
      <c r="BD82">
        <f t="shared" si="168"/>
        <v>0.3601398601398601</v>
      </c>
      <c r="BE82">
        <f t="shared" si="169"/>
        <v>0.3653179190751445</v>
      </c>
      <c r="BF82">
        <f t="shared" si="170"/>
        <v>0.3711340206185567</v>
      </c>
      <c r="BG82">
        <f t="shared" si="171"/>
        <v>0.3768444948921679</v>
      </c>
      <c r="BH82">
        <f t="shared" si="172"/>
        <v>0.3824521934758155</v>
      </c>
      <c r="BI82">
        <f t="shared" si="173"/>
        <v>0.38795986622073575</v>
      </c>
      <c r="BJ82">
        <f t="shared" si="174"/>
        <v>0.3940397350993377</v>
      </c>
      <c r="BK82">
        <f t="shared" si="175"/>
        <v>0.399343544857768</v>
      </c>
      <c r="BL82">
        <f t="shared" si="176"/>
        <v>0.40520043336944744</v>
      </c>
      <c r="BM82">
        <f t="shared" si="177"/>
        <v>0.41094420600858367</v>
      </c>
      <c r="BN82" s="2">
        <f t="shared" si="178"/>
        <v>5.49</v>
      </c>
      <c r="BO82">
        <f t="shared" si="179"/>
        <v>0.4153354632587859</v>
      </c>
      <c r="BP82">
        <f t="shared" si="180"/>
        <v>0.4165781083953241</v>
      </c>
      <c r="BQ82">
        <f t="shared" si="181"/>
        <v>0.4227129337539432</v>
      </c>
      <c r="BR82">
        <f t="shared" si="182"/>
        <v>0.42872008324661814</v>
      </c>
      <c r="BS82">
        <f t="shared" si="183"/>
        <v>0.4346035015447991</v>
      </c>
      <c r="BT82">
        <f t="shared" si="184"/>
        <v>0.44036697247706424</v>
      </c>
      <c r="BU82">
        <f t="shared" si="185"/>
        <v>0.44601412714429867</v>
      </c>
      <c r="BV82">
        <f t="shared" si="186"/>
        <v>0.4520958083832336</v>
      </c>
      <c r="BW82">
        <f t="shared" si="187"/>
        <v>0.45804540967423496</v>
      </c>
      <c r="BX82">
        <f t="shared" si="188"/>
        <v>0.4612365063788027</v>
      </c>
      <c r="BY82">
        <f t="shared" si="189"/>
        <v>0.4638671875</v>
      </c>
      <c r="BZ82">
        <f t="shared" si="190"/>
        <v>0.47007722007722014</v>
      </c>
      <c r="CA82">
        <f t="shared" si="191"/>
        <v>0.4761450381679389</v>
      </c>
      <c r="CB82">
        <f t="shared" si="192"/>
        <v>0.48207547169811316</v>
      </c>
      <c r="CC82">
        <f t="shared" si="193"/>
        <v>0.4878731343283582</v>
      </c>
      <c r="CD82" s="2">
        <f t="shared" si="194"/>
        <v>5.49</v>
      </c>
      <c r="CE82">
        <f t="shared" si="195"/>
        <v>0.4940092165898617</v>
      </c>
      <c r="CF82">
        <f t="shared" si="196"/>
        <v>0.5</v>
      </c>
      <c r="CG82">
        <f t="shared" si="197"/>
        <v>0.5049594229035167</v>
      </c>
      <c r="CH82">
        <f t="shared" si="198"/>
        <v>0.5058505850585059</v>
      </c>
      <c r="CI82">
        <f t="shared" si="199"/>
        <v>0.512</v>
      </c>
      <c r="CJ82">
        <f t="shared" si="200"/>
        <v>0.517998244073749</v>
      </c>
      <c r="CK82">
        <f t="shared" si="201"/>
        <v>0.5238508239375541</v>
      </c>
      <c r="CL82">
        <f t="shared" si="202"/>
        <v>0.5299657534246576</v>
      </c>
      <c r="CM82">
        <f t="shared" si="203"/>
        <v>0.5303678357570573</v>
      </c>
      <c r="CN82">
        <f t="shared" si="204"/>
        <v>0.5359256128486898</v>
      </c>
      <c r="CO82">
        <f t="shared" si="205"/>
        <v>0.5417362270450751</v>
      </c>
      <c r="CP82">
        <f t="shared" si="206"/>
        <v>0.5477759472817133</v>
      </c>
      <c r="CQ82">
        <f t="shared" si="207"/>
        <v>0.5532953620829943</v>
      </c>
      <c r="CR82">
        <f t="shared" si="208"/>
        <v>0.5536585365853658</v>
      </c>
      <c r="CS82">
        <f t="shared" si="209"/>
        <v>0.5597433841218925</v>
      </c>
      <c r="CT82" s="2">
        <f t="shared" si="210"/>
        <v>5.49</v>
      </c>
      <c r="CU82">
        <f t="shared" si="211"/>
        <v>0.5656645569620253</v>
      </c>
      <c r="CV82">
        <f t="shared" si="212"/>
        <v>0.5714285714285714</v>
      </c>
      <c r="CW82">
        <f t="shared" si="213"/>
        <v>0.5773672055427251</v>
      </c>
      <c r="CX82">
        <f t="shared" si="214"/>
        <v>0.5831435079726651</v>
      </c>
      <c r="CY82">
        <f t="shared" si="215"/>
        <v>0.5890718562874252</v>
      </c>
      <c r="CZ82">
        <f t="shared" si="216"/>
        <v>0.5948339483394834</v>
      </c>
      <c r="DA82">
        <f t="shared" si="217"/>
        <v>0.6004366812227074</v>
      </c>
      <c r="DB82">
        <f t="shared" si="218"/>
        <v>0.6061692969870874</v>
      </c>
      <c r="DC82">
        <f t="shared" si="219"/>
        <v>0.6120141342756183</v>
      </c>
      <c r="DD82">
        <f t="shared" si="220"/>
        <v>0.6176880222841226</v>
      </c>
      <c r="DE82">
        <f t="shared" si="221"/>
        <v>0.6234567901234568</v>
      </c>
      <c r="DF82">
        <f t="shared" si="222"/>
        <v>0.629054054054054</v>
      </c>
      <c r="DG82">
        <f t="shared" si="223"/>
        <v>0.6293045239702904</v>
      </c>
      <c r="DH82">
        <f t="shared" si="224"/>
        <v>0.64</v>
      </c>
    </row>
    <row r="83" spans="1:112" ht="12.75">
      <c r="A83" s="2">
        <v>5.6</v>
      </c>
      <c r="B83" s="2">
        <f t="shared" si="114"/>
        <v>5.6</v>
      </c>
      <c r="C83">
        <f t="shared" si="115"/>
        <v>0.15151515151515152</v>
      </c>
      <c r="D83">
        <f t="shared" si="116"/>
        <v>0.15407854984894262</v>
      </c>
      <c r="E83">
        <f t="shared" si="117"/>
        <v>0.15789473684210528</v>
      </c>
      <c r="F83">
        <f t="shared" si="118"/>
        <v>0.16041979010494753</v>
      </c>
      <c r="G83">
        <f t="shared" si="119"/>
        <v>0.16417910447761197</v>
      </c>
      <c r="H83">
        <f t="shared" si="120"/>
        <v>0.16790490341753342</v>
      </c>
      <c r="I83">
        <f t="shared" si="121"/>
        <v>0.17037037037037037</v>
      </c>
      <c r="J83">
        <f t="shared" si="122"/>
        <v>0.17404129793510326</v>
      </c>
      <c r="K83">
        <f t="shared" si="123"/>
        <v>0.1776798825256975</v>
      </c>
      <c r="L83">
        <f t="shared" si="124"/>
        <v>0.18128654970760233</v>
      </c>
      <c r="M83">
        <f t="shared" si="125"/>
        <v>0.18486171761280934</v>
      </c>
      <c r="N83">
        <f t="shared" si="126"/>
        <v>0.1884057971014493</v>
      </c>
      <c r="O83">
        <f t="shared" si="127"/>
        <v>0.19191919191919193</v>
      </c>
      <c r="P83">
        <f t="shared" si="128"/>
        <v>0.19655667144906747</v>
      </c>
      <c r="Q83">
        <f t="shared" si="129"/>
        <v>0.19999999999999998</v>
      </c>
      <c r="R83" s="2">
        <f t="shared" si="130"/>
        <v>5.6</v>
      </c>
      <c r="S83">
        <f t="shared" si="131"/>
        <v>0.20341394025604553</v>
      </c>
      <c r="T83">
        <f t="shared" si="132"/>
        <v>0.20792079207920794</v>
      </c>
      <c r="U83">
        <f t="shared" si="133"/>
        <v>0.21126760563380284</v>
      </c>
      <c r="V83">
        <f t="shared" si="134"/>
        <v>0.21568627450980393</v>
      </c>
      <c r="W83">
        <f t="shared" si="135"/>
        <v>0.2200557103064067</v>
      </c>
      <c r="X83">
        <f t="shared" si="136"/>
        <v>0.22437673130193908</v>
      </c>
      <c r="Y83">
        <f t="shared" si="137"/>
        <v>0.2275862068965517</v>
      </c>
      <c r="Z83">
        <f t="shared" si="138"/>
        <v>0.2318244170096022</v>
      </c>
      <c r="AA83">
        <f t="shared" si="139"/>
        <v>0.23705722070844687</v>
      </c>
      <c r="AB83">
        <f t="shared" si="140"/>
        <v>0.24119241192411925</v>
      </c>
      <c r="AC83">
        <f t="shared" si="141"/>
        <v>0.24324324324324326</v>
      </c>
      <c r="AD83">
        <f t="shared" si="142"/>
        <v>0.24528301886792453</v>
      </c>
      <c r="AE83">
        <f t="shared" si="143"/>
        <v>0.250334672021419</v>
      </c>
      <c r="AF83">
        <f t="shared" si="144"/>
        <v>0.25432756324900135</v>
      </c>
      <c r="AG83">
        <f t="shared" si="145"/>
        <v>0.25925925925925924</v>
      </c>
      <c r="AH83" s="2">
        <f t="shared" si="146"/>
        <v>5.6</v>
      </c>
      <c r="AI83">
        <f t="shared" si="147"/>
        <v>0.2631578947368421</v>
      </c>
      <c r="AJ83">
        <f t="shared" si="148"/>
        <v>0.2679738562091503</v>
      </c>
      <c r="AK83">
        <f t="shared" si="149"/>
        <v>0.27272727272727276</v>
      </c>
      <c r="AL83">
        <f t="shared" si="150"/>
        <v>0.27741935483870966</v>
      </c>
      <c r="AM83">
        <f t="shared" si="151"/>
        <v>0.2820512820512821</v>
      </c>
      <c r="AN83">
        <f t="shared" si="152"/>
        <v>0.28297055057618437</v>
      </c>
      <c r="AO83">
        <f t="shared" si="153"/>
        <v>0.2875318066157761</v>
      </c>
      <c r="AP83">
        <f t="shared" si="154"/>
        <v>0.29292929292929293</v>
      </c>
      <c r="AQ83">
        <f t="shared" si="155"/>
        <v>0.2973651191969887</v>
      </c>
      <c r="AR83">
        <f t="shared" si="156"/>
        <v>0.302615193026152</v>
      </c>
      <c r="AS83">
        <f t="shared" si="157"/>
        <v>0.30778739184178</v>
      </c>
      <c r="AT83">
        <f t="shared" si="158"/>
        <v>0.3128834355828221</v>
      </c>
      <c r="AU83">
        <f t="shared" si="159"/>
        <v>0.31790499390986604</v>
      </c>
      <c r="AV83">
        <f t="shared" si="160"/>
        <v>0.3228536880290206</v>
      </c>
      <c r="AW83">
        <f t="shared" si="161"/>
        <v>0.328537170263789</v>
      </c>
      <c r="AX83" s="2">
        <f t="shared" si="162"/>
        <v>5.6</v>
      </c>
      <c r="AY83">
        <f t="shared" si="163"/>
        <v>0.33333333333333337</v>
      </c>
      <c r="AZ83">
        <f t="shared" si="164"/>
        <v>0.3388429752066116</v>
      </c>
      <c r="BA83">
        <f t="shared" si="165"/>
        <v>0.34426229508196726</v>
      </c>
      <c r="BB83">
        <f t="shared" si="166"/>
        <v>0.3488372093023256</v>
      </c>
      <c r="BC83">
        <f t="shared" si="167"/>
        <v>0.34959349593495936</v>
      </c>
      <c r="BD83">
        <f t="shared" si="168"/>
        <v>0.35558112773302647</v>
      </c>
      <c r="BE83">
        <f t="shared" si="169"/>
        <v>0.36073059360730597</v>
      </c>
      <c r="BF83">
        <f t="shared" si="170"/>
        <v>0.36651583710407243</v>
      </c>
      <c r="BG83">
        <f t="shared" si="171"/>
        <v>0.3721973094170403</v>
      </c>
      <c r="BH83">
        <f t="shared" si="172"/>
        <v>0.37777777777777777</v>
      </c>
      <c r="BI83">
        <f t="shared" si="173"/>
        <v>0.3832599118942731</v>
      </c>
      <c r="BJ83">
        <f t="shared" si="174"/>
        <v>0.3893129770992366</v>
      </c>
      <c r="BK83">
        <f t="shared" si="175"/>
        <v>0.39459459459459456</v>
      </c>
      <c r="BL83">
        <f t="shared" si="176"/>
        <v>0.4004282655246253</v>
      </c>
      <c r="BM83">
        <f t="shared" si="177"/>
        <v>0.4061505832449629</v>
      </c>
      <c r="BN83" s="2">
        <f t="shared" si="178"/>
        <v>5.6</v>
      </c>
      <c r="BO83">
        <f t="shared" si="179"/>
        <v>0.4105263157894737</v>
      </c>
      <c r="BP83">
        <f t="shared" si="180"/>
        <v>0.411764705882353</v>
      </c>
      <c r="BQ83">
        <f t="shared" si="181"/>
        <v>0.41787941787941785</v>
      </c>
      <c r="BR83">
        <f t="shared" si="182"/>
        <v>0.4238683127572017</v>
      </c>
      <c r="BS83">
        <f t="shared" si="183"/>
        <v>0.4297352342158859</v>
      </c>
      <c r="BT83">
        <f t="shared" si="184"/>
        <v>0.435483870967742</v>
      </c>
      <c r="BU83">
        <f t="shared" si="185"/>
        <v>0.4411177644710579</v>
      </c>
      <c r="BV83">
        <f t="shared" si="186"/>
        <v>0.44718657453109584</v>
      </c>
      <c r="BW83">
        <f t="shared" si="187"/>
        <v>0.45312500000000006</v>
      </c>
      <c r="BX83">
        <f t="shared" si="188"/>
        <v>0.45631067961165045</v>
      </c>
      <c r="BY83">
        <f t="shared" si="189"/>
        <v>0.4589371980676329</v>
      </c>
      <c r="BZ83">
        <f t="shared" si="190"/>
        <v>0.4651384909264566</v>
      </c>
      <c r="CA83">
        <f t="shared" si="191"/>
        <v>0.4711992445703494</v>
      </c>
      <c r="CB83">
        <f t="shared" si="192"/>
        <v>0.4771241830065359</v>
      </c>
      <c r="CC83">
        <f t="shared" si="193"/>
        <v>0.4829178208679594</v>
      </c>
      <c r="CD83" s="2">
        <f t="shared" si="194"/>
        <v>5.6</v>
      </c>
      <c r="CE83">
        <f t="shared" si="195"/>
        <v>0.48905109489051096</v>
      </c>
      <c r="CF83">
        <f t="shared" si="196"/>
        <v>0.49504057709648336</v>
      </c>
      <c r="CG83">
        <f t="shared" si="197"/>
        <v>0.5</v>
      </c>
      <c r="CH83">
        <f t="shared" si="198"/>
        <v>0.500891265597148</v>
      </c>
      <c r="CI83">
        <f t="shared" si="199"/>
        <v>0.5070422535211268</v>
      </c>
      <c r="CJ83">
        <f t="shared" si="200"/>
        <v>0.5130434782608696</v>
      </c>
      <c r="CK83">
        <f t="shared" si="201"/>
        <v>0.5189003436426116</v>
      </c>
      <c r="CL83">
        <f t="shared" si="202"/>
        <v>0.5250212044105175</v>
      </c>
      <c r="CM83">
        <f t="shared" si="203"/>
        <v>0.5254237288135593</v>
      </c>
      <c r="CN83">
        <f t="shared" si="204"/>
        <v>0.5309882747068677</v>
      </c>
      <c r="CO83">
        <f t="shared" si="205"/>
        <v>0.5368072787427627</v>
      </c>
      <c r="CP83">
        <f t="shared" si="206"/>
        <v>0.5428571428571429</v>
      </c>
      <c r="CQ83">
        <f t="shared" si="207"/>
        <v>0.5483870967741936</v>
      </c>
      <c r="CR83">
        <f t="shared" si="208"/>
        <v>0.5487510072522159</v>
      </c>
      <c r="CS83">
        <f t="shared" si="209"/>
        <v>0.5548489666136726</v>
      </c>
      <c r="CT83" s="2">
        <f t="shared" si="210"/>
        <v>5.6</v>
      </c>
      <c r="CU83">
        <f t="shared" si="211"/>
        <v>0.5607843137254902</v>
      </c>
      <c r="CV83">
        <f t="shared" si="212"/>
        <v>0.56656346749226</v>
      </c>
      <c r="CW83">
        <f t="shared" si="213"/>
        <v>0.5725190839694657</v>
      </c>
      <c r="CX83">
        <f t="shared" si="214"/>
        <v>0.5783132530120482</v>
      </c>
      <c r="CY83">
        <f t="shared" si="215"/>
        <v>0.5842613214550855</v>
      </c>
      <c r="CZ83">
        <f t="shared" si="216"/>
        <v>0.5900439238653001</v>
      </c>
      <c r="DA83">
        <f t="shared" si="217"/>
        <v>0.5956678700361011</v>
      </c>
      <c r="DB83">
        <f t="shared" si="218"/>
        <v>0.6014234875444839</v>
      </c>
      <c r="DC83">
        <f t="shared" si="219"/>
        <v>0.6072931276297335</v>
      </c>
      <c r="DD83">
        <f t="shared" si="220"/>
        <v>0.612992398064962</v>
      </c>
      <c r="DE83">
        <f t="shared" si="221"/>
        <v>0.6187882913546631</v>
      </c>
      <c r="DF83">
        <f t="shared" si="222"/>
        <v>0.6244131455399061</v>
      </c>
      <c r="DG83">
        <f t="shared" si="223"/>
        <v>0.6246648793565683</v>
      </c>
      <c r="DH83">
        <f t="shared" si="224"/>
        <v>0.6354166666666666</v>
      </c>
    </row>
    <row r="84" spans="1:112" ht="12.75">
      <c r="A84" s="2">
        <v>5.62</v>
      </c>
      <c r="B84" s="2">
        <f t="shared" si="114"/>
        <v>5.62</v>
      </c>
      <c r="C84">
        <f t="shared" si="115"/>
        <v>0.1510574018126888</v>
      </c>
      <c r="D84">
        <f t="shared" si="116"/>
        <v>0.1536144578313253</v>
      </c>
      <c r="E84">
        <f t="shared" si="117"/>
        <v>0.15742128935532235</v>
      </c>
      <c r="F84">
        <f t="shared" si="118"/>
        <v>0.15994020926756353</v>
      </c>
      <c r="G84">
        <f t="shared" si="119"/>
        <v>0.1636904761904762</v>
      </c>
      <c r="H84">
        <f t="shared" si="120"/>
        <v>0.1674074074074074</v>
      </c>
      <c r="I84">
        <f t="shared" si="121"/>
        <v>0.16986706056129985</v>
      </c>
      <c r="J84">
        <f t="shared" si="122"/>
        <v>0.17352941176470588</v>
      </c>
      <c r="K84">
        <f t="shared" si="123"/>
        <v>0.17715959004392387</v>
      </c>
      <c r="L84">
        <f t="shared" si="124"/>
        <v>0.18075801749271136</v>
      </c>
      <c r="M84">
        <f t="shared" si="125"/>
        <v>0.18432510885341072</v>
      </c>
      <c r="N84">
        <f t="shared" si="126"/>
        <v>0.1878612716763006</v>
      </c>
      <c r="O84">
        <f t="shared" si="127"/>
        <v>0.19136690647482016</v>
      </c>
      <c r="P84">
        <f t="shared" si="128"/>
        <v>0.19599427753934193</v>
      </c>
      <c r="Q84">
        <f t="shared" si="129"/>
        <v>0.19943019943019943</v>
      </c>
      <c r="R84" s="2">
        <f t="shared" si="130"/>
        <v>5.62</v>
      </c>
      <c r="S84">
        <f t="shared" si="131"/>
        <v>0.2028368794326241</v>
      </c>
      <c r="T84">
        <f t="shared" si="132"/>
        <v>0.2073342736248237</v>
      </c>
      <c r="U84">
        <f t="shared" si="133"/>
        <v>0.21067415730337077</v>
      </c>
      <c r="V84">
        <f t="shared" si="134"/>
        <v>0.21508379888268156</v>
      </c>
      <c r="W84">
        <f t="shared" si="135"/>
        <v>0.21944444444444444</v>
      </c>
      <c r="X84">
        <f t="shared" si="136"/>
        <v>0.22375690607734808</v>
      </c>
      <c r="Y84">
        <f t="shared" si="137"/>
        <v>0.22696011004126548</v>
      </c>
      <c r="Z84">
        <f t="shared" si="138"/>
        <v>0.23119015047879615</v>
      </c>
      <c r="AA84">
        <f t="shared" si="139"/>
        <v>0.23641304347826086</v>
      </c>
      <c r="AB84">
        <f t="shared" si="140"/>
        <v>0.24054054054054053</v>
      </c>
      <c r="AC84">
        <f t="shared" si="141"/>
        <v>0.24258760107816713</v>
      </c>
      <c r="AD84">
        <f t="shared" si="142"/>
        <v>0.2446236559139785</v>
      </c>
      <c r="AE84">
        <f t="shared" si="143"/>
        <v>0.24966622162883845</v>
      </c>
      <c r="AF84">
        <f t="shared" si="144"/>
        <v>0.2536520584329349</v>
      </c>
      <c r="AG84">
        <f t="shared" si="145"/>
        <v>0.25857519788918204</v>
      </c>
      <c r="AH84" s="2">
        <f t="shared" si="146"/>
        <v>5.62</v>
      </c>
      <c r="AI84">
        <f t="shared" si="147"/>
        <v>0.26246719160104987</v>
      </c>
      <c r="AJ84">
        <f t="shared" si="148"/>
        <v>0.26727509778357234</v>
      </c>
      <c r="AK84">
        <f t="shared" si="149"/>
        <v>0.272020725388601</v>
      </c>
      <c r="AL84">
        <f t="shared" si="150"/>
        <v>0.2767052767052767</v>
      </c>
      <c r="AM84">
        <f t="shared" si="151"/>
        <v>0.2813299232736573</v>
      </c>
      <c r="AN84">
        <f t="shared" si="152"/>
        <v>0.2822477650063857</v>
      </c>
      <c r="AO84">
        <f t="shared" si="153"/>
        <v>0.28680203045685276</v>
      </c>
      <c r="AP84">
        <f t="shared" si="154"/>
        <v>0.29219143576826195</v>
      </c>
      <c r="AQ84">
        <f t="shared" si="155"/>
        <v>0.29662077596996245</v>
      </c>
      <c r="AR84">
        <f t="shared" si="156"/>
        <v>0.30186335403726705</v>
      </c>
      <c r="AS84">
        <f t="shared" si="157"/>
        <v>0.3070283600493219</v>
      </c>
      <c r="AT84">
        <f t="shared" si="158"/>
        <v>0.3121175030599755</v>
      </c>
      <c r="AU84">
        <f t="shared" si="159"/>
        <v>0.31713244228432563</v>
      </c>
      <c r="AV84">
        <f t="shared" si="160"/>
        <v>0.32207478890229196</v>
      </c>
      <c r="AW84">
        <f t="shared" si="161"/>
        <v>0.32775119617224885</v>
      </c>
      <c r="AX84" s="2">
        <f t="shared" si="162"/>
        <v>5.62</v>
      </c>
      <c r="AY84">
        <f t="shared" si="163"/>
        <v>0.332541567695962</v>
      </c>
      <c r="AZ84">
        <f t="shared" si="164"/>
        <v>0.3380447585394582</v>
      </c>
      <c r="BA84">
        <f t="shared" si="165"/>
        <v>0.3434579439252336</v>
      </c>
      <c r="BB84">
        <f t="shared" si="166"/>
        <v>0.34802784222737815</v>
      </c>
      <c r="BC84">
        <f t="shared" si="167"/>
        <v>0.3487833140208575</v>
      </c>
      <c r="BD84">
        <f t="shared" si="168"/>
        <v>0.35476463834672783</v>
      </c>
      <c r="BE84">
        <f t="shared" si="169"/>
        <v>0.35990888382687924</v>
      </c>
      <c r="BF84">
        <f t="shared" si="170"/>
        <v>0.36568848758465017</v>
      </c>
      <c r="BG84">
        <f t="shared" si="171"/>
        <v>0.3713646532438479</v>
      </c>
      <c r="BH84">
        <f t="shared" si="172"/>
        <v>0.376940133037694</v>
      </c>
      <c r="BI84">
        <f t="shared" si="173"/>
        <v>0.38241758241758245</v>
      </c>
      <c r="BJ84">
        <f t="shared" si="174"/>
        <v>0.38846572361262244</v>
      </c>
      <c r="BK84">
        <f t="shared" si="175"/>
        <v>0.39374325782092773</v>
      </c>
      <c r="BL84">
        <f t="shared" si="176"/>
        <v>0.3995726495726496</v>
      </c>
      <c r="BM84">
        <f t="shared" si="177"/>
        <v>0.4052910052910053</v>
      </c>
      <c r="BN84" s="2">
        <f t="shared" si="178"/>
        <v>5.62</v>
      </c>
      <c r="BO84">
        <f t="shared" si="179"/>
        <v>0.4096638655462185</v>
      </c>
      <c r="BP84">
        <f t="shared" si="180"/>
        <v>0.41090146750524115</v>
      </c>
      <c r="BQ84">
        <f t="shared" si="181"/>
        <v>0.41701244813278</v>
      </c>
      <c r="BR84">
        <f t="shared" si="182"/>
        <v>0.42299794661190965</v>
      </c>
      <c r="BS84">
        <f t="shared" si="183"/>
        <v>0.42886178861788615</v>
      </c>
      <c r="BT84">
        <f t="shared" si="184"/>
        <v>0.43460764587525147</v>
      </c>
      <c r="BU84">
        <f t="shared" si="185"/>
        <v>0.44023904382470125</v>
      </c>
      <c r="BV84">
        <f t="shared" si="186"/>
        <v>0.4463054187192118</v>
      </c>
      <c r="BW84">
        <f t="shared" si="187"/>
        <v>0.4522417153996101</v>
      </c>
      <c r="BX84">
        <f t="shared" si="188"/>
        <v>0.4554263565891473</v>
      </c>
      <c r="BY84">
        <f t="shared" si="189"/>
        <v>0.4580520732883317</v>
      </c>
      <c r="BZ84">
        <f t="shared" si="190"/>
        <v>0.4642516682554814</v>
      </c>
      <c r="CA84">
        <f t="shared" si="191"/>
        <v>0.470311027332705</v>
      </c>
      <c r="CB84">
        <f t="shared" si="192"/>
        <v>0.4762348555452004</v>
      </c>
      <c r="CC84">
        <f t="shared" si="193"/>
        <v>0.48202764976958523</v>
      </c>
      <c r="CD84" s="2">
        <f t="shared" si="194"/>
        <v>5.62</v>
      </c>
      <c r="CE84">
        <f t="shared" si="195"/>
        <v>0.48816029143898</v>
      </c>
      <c r="CF84">
        <f t="shared" si="196"/>
        <v>0.49414941494149417</v>
      </c>
      <c r="CG84">
        <f t="shared" si="197"/>
        <v>0.4991087344028521</v>
      </c>
      <c r="CH84">
        <f t="shared" si="198"/>
        <v>0.5</v>
      </c>
      <c r="CI84">
        <f t="shared" si="199"/>
        <v>0.5061511423550088</v>
      </c>
      <c r="CJ84">
        <f t="shared" si="200"/>
        <v>0.5121527777777778</v>
      </c>
      <c r="CK84">
        <f t="shared" si="201"/>
        <v>0.5180102915951973</v>
      </c>
      <c r="CL84">
        <f t="shared" si="202"/>
        <v>0.5241320914479255</v>
      </c>
      <c r="CM84">
        <f t="shared" si="203"/>
        <v>0.5245346869712352</v>
      </c>
      <c r="CN84">
        <f t="shared" si="204"/>
        <v>0.5301003344481605</v>
      </c>
      <c r="CO84">
        <f t="shared" si="205"/>
        <v>0.5359207266721718</v>
      </c>
      <c r="CP84">
        <f t="shared" si="206"/>
        <v>0.5419722901385493</v>
      </c>
      <c r="CQ84">
        <f t="shared" si="207"/>
        <v>0.5475040257648953</v>
      </c>
      <c r="CR84">
        <f t="shared" si="208"/>
        <v>0.5478680611423974</v>
      </c>
      <c r="CS84">
        <f t="shared" si="209"/>
        <v>0.5539682539682539</v>
      </c>
      <c r="CT84" s="2">
        <f t="shared" si="210"/>
        <v>5.62</v>
      </c>
      <c r="CU84">
        <f t="shared" si="211"/>
        <v>0.5599060297572436</v>
      </c>
      <c r="CV84">
        <f t="shared" si="212"/>
        <v>0.5656877897990726</v>
      </c>
      <c r="CW84">
        <f t="shared" si="213"/>
        <v>0.5716463414634146</v>
      </c>
      <c r="CX84">
        <f t="shared" si="214"/>
        <v>0.5774436090225563</v>
      </c>
      <c r="CY84">
        <f t="shared" si="215"/>
        <v>0.5833951074870274</v>
      </c>
      <c r="CZ84">
        <f t="shared" si="216"/>
        <v>0.5891812865497077</v>
      </c>
      <c r="DA84">
        <f t="shared" si="217"/>
        <v>0.5948089401586156</v>
      </c>
      <c r="DB84">
        <f t="shared" si="218"/>
        <v>0.6005685856432125</v>
      </c>
      <c r="DC84">
        <f t="shared" si="219"/>
        <v>0.6064425770308123</v>
      </c>
      <c r="DD84">
        <f t="shared" si="220"/>
        <v>0.6121463077984817</v>
      </c>
      <c r="DE84">
        <f t="shared" si="221"/>
        <v>0.6179469748470428</v>
      </c>
      <c r="DF84">
        <f t="shared" si="222"/>
        <v>0.6235766912257201</v>
      </c>
      <c r="DG84">
        <f t="shared" si="223"/>
        <v>0.6238286479250335</v>
      </c>
      <c r="DH84">
        <f t="shared" si="224"/>
        <v>0.6345903771131339</v>
      </c>
    </row>
    <row r="85" spans="1:112" ht="12.75">
      <c r="A85" s="2">
        <v>5.76</v>
      </c>
      <c r="B85" s="2">
        <f t="shared" si="114"/>
        <v>5.76</v>
      </c>
      <c r="C85">
        <f t="shared" si="115"/>
        <v>0.14792899408284024</v>
      </c>
      <c r="D85">
        <f t="shared" si="116"/>
        <v>0.1504424778761062</v>
      </c>
      <c r="E85">
        <f t="shared" si="117"/>
        <v>0.15418502202643172</v>
      </c>
      <c r="F85">
        <f t="shared" si="118"/>
        <v>0.15666178623718888</v>
      </c>
      <c r="G85">
        <f t="shared" si="119"/>
        <v>0.16034985422740528</v>
      </c>
      <c r="H85">
        <f t="shared" si="120"/>
        <v>0.16400580551523947</v>
      </c>
      <c r="I85">
        <f t="shared" si="121"/>
        <v>0.16642547033285093</v>
      </c>
      <c r="J85">
        <f t="shared" si="122"/>
        <v>0.17002881844380405</v>
      </c>
      <c r="K85">
        <f t="shared" si="123"/>
        <v>0.17360114777618366</v>
      </c>
      <c r="L85">
        <f t="shared" si="124"/>
        <v>0.17714285714285713</v>
      </c>
      <c r="M85">
        <f t="shared" si="125"/>
        <v>0.18065433854907542</v>
      </c>
      <c r="N85">
        <f t="shared" si="126"/>
        <v>0.18413597733711048</v>
      </c>
      <c r="O85">
        <f t="shared" si="127"/>
        <v>0.18758815232722145</v>
      </c>
      <c r="P85">
        <f t="shared" si="128"/>
        <v>0.1921458625525947</v>
      </c>
      <c r="Q85">
        <f t="shared" si="129"/>
        <v>0.19553072625698323</v>
      </c>
      <c r="R85" s="2">
        <f t="shared" si="130"/>
        <v>5.76</v>
      </c>
      <c r="S85">
        <f t="shared" si="131"/>
        <v>0.19888734353268428</v>
      </c>
      <c r="T85">
        <f t="shared" si="132"/>
        <v>0.2033195020746888</v>
      </c>
      <c r="U85">
        <f t="shared" si="133"/>
        <v>0.2066115702479339</v>
      </c>
      <c r="V85">
        <f t="shared" si="134"/>
        <v>0.21095890410958906</v>
      </c>
      <c r="W85">
        <f t="shared" si="135"/>
        <v>0.21525885558583108</v>
      </c>
      <c r="X85">
        <f t="shared" si="136"/>
        <v>0.21951219512195125</v>
      </c>
      <c r="Y85">
        <f t="shared" si="137"/>
        <v>0.22267206477732793</v>
      </c>
      <c r="Z85">
        <f t="shared" si="138"/>
        <v>0.22684563758389265</v>
      </c>
      <c r="AA85">
        <f t="shared" si="139"/>
        <v>0.232</v>
      </c>
      <c r="AB85">
        <f t="shared" si="140"/>
        <v>0.23607427055702918</v>
      </c>
      <c r="AC85">
        <f t="shared" si="141"/>
        <v>0.2380952380952381</v>
      </c>
      <c r="AD85">
        <f t="shared" si="142"/>
        <v>0.24010554089709762</v>
      </c>
      <c r="AE85">
        <f t="shared" si="143"/>
        <v>0.2450851900393185</v>
      </c>
      <c r="AF85">
        <f t="shared" si="144"/>
        <v>0.24902216427640156</v>
      </c>
      <c r="AG85">
        <f t="shared" si="145"/>
        <v>0.2538860103626943</v>
      </c>
      <c r="AH85" s="2">
        <f t="shared" si="146"/>
        <v>5.76</v>
      </c>
      <c r="AI85">
        <f t="shared" si="147"/>
        <v>0.2577319587628866</v>
      </c>
      <c r="AJ85">
        <f t="shared" si="148"/>
        <v>0.26248399487836105</v>
      </c>
      <c r="AK85">
        <f t="shared" si="149"/>
        <v>0.267175572519084</v>
      </c>
      <c r="AL85">
        <f t="shared" si="150"/>
        <v>0.2718078381795196</v>
      </c>
      <c r="AM85">
        <f t="shared" si="151"/>
        <v>0.2763819095477387</v>
      </c>
      <c r="AN85">
        <f t="shared" si="152"/>
        <v>0.27728983688833125</v>
      </c>
      <c r="AO85">
        <f t="shared" si="153"/>
        <v>0.2817955112219451</v>
      </c>
      <c r="AP85">
        <f t="shared" si="154"/>
        <v>0.2871287128712871</v>
      </c>
      <c r="AQ85">
        <f t="shared" si="155"/>
        <v>0.29151291512915134</v>
      </c>
      <c r="AR85">
        <f t="shared" si="156"/>
        <v>0.29670329670329676</v>
      </c>
      <c r="AS85">
        <f t="shared" si="157"/>
        <v>0.3018181818181818</v>
      </c>
      <c r="AT85">
        <f t="shared" si="158"/>
        <v>0.3068592057761733</v>
      </c>
      <c r="AU85">
        <f t="shared" si="159"/>
        <v>0.3118279569892473</v>
      </c>
      <c r="AV85">
        <f t="shared" si="160"/>
        <v>0.3167259786476868</v>
      </c>
      <c r="AW85">
        <f t="shared" si="161"/>
        <v>0.3223529411764706</v>
      </c>
      <c r="AX85" s="2">
        <f t="shared" si="162"/>
        <v>5.76</v>
      </c>
      <c r="AY85">
        <f t="shared" si="163"/>
        <v>0.3271028037383178</v>
      </c>
      <c r="AZ85">
        <f t="shared" si="164"/>
        <v>0.33256083429895716</v>
      </c>
      <c r="BA85">
        <f t="shared" si="165"/>
        <v>0.33793103448275863</v>
      </c>
      <c r="BB85">
        <f t="shared" si="166"/>
        <v>0.3424657534246575</v>
      </c>
      <c r="BC85">
        <f t="shared" si="167"/>
        <v>0.34321550741163054</v>
      </c>
      <c r="BD85">
        <f t="shared" si="168"/>
        <v>0.34915254237288135</v>
      </c>
      <c r="BE85">
        <f t="shared" si="169"/>
        <v>0.3542600896860987</v>
      </c>
      <c r="BF85">
        <f t="shared" si="170"/>
        <v>0.36000000000000004</v>
      </c>
      <c r="BG85">
        <f t="shared" si="171"/>
        <v>0.36563876651982374</v>
      </c>
      <c r="BH85">
        <f t="shared" si="172"/>
        <v>0.37117903930131</v>
      </c>
      <c r="BI85">
        <f t="shared" si="173"/>
        <v>0.37662337662337664</v>
      </c>
      <c r="BJ85">
        <f t="shared" si="174"/>
        <v>0.38263665594855306</v>
      </c>
      <c r="BK85">
        <f t="shared" si="175"/>
        <v>0.38788522848034007</v>
      </c>
      <c r="BL85">
        <f t="shared" si="176"/>
        <v>0.3936842105263158</v>
      </c>
      <c r="BM85">
        <f t="shared" si="177"/>
        <v>0.3993743482794578</v>
      </c>
      <c r="BN85" s="2">
        <f t="shared" si="178"/>
        <v>5.76</v>
      </c>
      <c r="BO85">
        <f t="shared" si="179"/>
        <v>0.40372670807453415</v>
      </c>
      <c r="BP85">
        <f t="shared" si="180"/>
        <v>0.4049586776859504</v>
      </c>
      <c r="BQ85">
        <f t="shared" si="181"/>
        <v>0.41104294478527603</v>
      </c>
      <c r="BR85">
        <f t="shared" si="182"/>
        <v>0.417004048582996</v>
      </c>
      <c r="BS85">
        <f t="shared" si="183"/>
        <v>0.4228456913827655</v>
      </c>
      <c r="BT85">
        <f t="shared" si="184"/>
        <v>0.4285714285714286</v>
      </c>
      <c r="BU85">
        <f t="shared" si="185"/>
        <v>0.43418467583497056</v>
      </c>
      <c r="BV85">
        <f t="shared" si="186"/>
        <v>0.44023323615160354</v>
      </c>
      <c r="BW85">
        <f t="shared" si="187"/>
        <v>0.4461538461538462</v>
      </c>
      <c r="BX85">
        <f t="shared" si="188"/>
        <v>0.44933078393881454</v>
      </c>
      <c r="BY85">
        <f t="shared" si="189"/>
        <v>0.4519505233111323</v>
      </c>
      <c r="BZ85">
        <f t="shared" si="190"/>
        <v>0.45813734713076204</v>
      </c>
      <c r="CA85">
        <f t="shared" si="191"/>
        <v>0.4641860465116279</v>
      </c>
      <c r="CB85">
        <f t="shared" si="192"/>
        <v>0.4701011959521619</v>
      </c>
      <c r="CC85">
        <f t="shared" si="193"/>
        <v>0.4758871701546861</v>
      </c>
      <c r="CD85" s="2">
        <f t="shared" si="194"/>
        <v>5.76</v>
      </c>
      <c r="CE85">
        <f t="shared" si="195"/>
        <v>0.48201438848920863</v>
      </c>
      <c r="CF85">
        <f t="shared" si="196"/>
        <v>0.48800000000000004</v>
      </c>
      <c r="CG85">
        <f t="shared" si="197"/>
        <v>0.49295774647887325</v>
      </c>
      <c r="CH85">
        <f t="shared" si="198"/>
        <v>0.49384885764499126</v>
      </c>
      <c r="CI85">
        <f t="shared" si="199"/>
        <v>0.5</v>
      </c>
      <c r="CJ85">
        <f t="shared" si="200"/>
        <v>0.5060034305317325</v>
      </c>
      <c r="CK85">
        <f t="shared" si="201"/>
        <v>0.5118644067796609</v>
      </c>
      <c r="CL85">
        <f t="shared" si="202"/>
        <v>0.5179916317991632</v>
      </c>
      <c r="CM85">
        <f t="shared" si="203"/>
        <v>0.5183946488294314</v>
      </c>
      <c r="CN85">
        <f t="shared" si="204"/>
        <v>0.5239669421487604</v>
      </c>
      <c r="CO85">
        <f t="shared" si="205"/>
        <v>0.529795918367347</v>
      </c>
      <c r="CP85">
        <f t="shared" si="206"/>
        <v>0.5358581788879936</v>
      </c>
      <c r="CQ85">
        <f t="shared" si="207"/>
        <v>0.5414012738853503</v>
      </c>
      <c r="CR85">
        <f t="shared" si="208"/>
        <v>0.5417661097852028</v>
      </c>
      <c r="CS85">
        <f t="shared" si="209"/>
        <v>0.5478806907378336</v>
      </c>
      <c r="CT85" s="2">
        <f t="shared" si="210"/>
        <v>5.76</v>
      </c>
      <c r="CU85">
        <f t="shared" si="211"/>
        <v>0.5538342370255616</v>
      </c>
      <c r="CV85">
        <f t="shared" si="212"/>
        <v>0.5596330275229358</v>
      </c>
      <c r="CW85">
        <f t="shared" si="213"/>
        <v>0.5656108597285068</v>
      </c>
      <c r="CX85">
        <f t="shared" si="214"/>
        <v>0.5714285714285714</v>
      </c>
      <c r="CY85">
        <f t="shared" si="215"/>
        <v>0.5774027879677183</v>
      </c>
      <c r="CZ85">
        <f t="shared" si="216"/>
        <v>0.5832127351664255</v>
      </c>
      <c r="DA85">
        <f t="shared" si="217"/>
        <v>0.588865096359743</v>
      </c>
      <c r="DB85">
        <f t="shared" si="218"/>
        <v>0.5946516537649542</v>
      </c>
      <c r="DC85">
        <f t="shared" si="219"/>
        <v>0.6005547850208045</v>
      </c>
      <c r="DD85">
        <f t="shared" si="220"/>
        <v>0.6062884483937115</v>
      </c>
      <c r="DE85">
        <f t="shared" si="221"/>
        <v>0.6121212121212122</v>
      </c>
      <c r="DF85">
        <f t="shared" si="222"/>
        <v>0.6177836761778368</v>
      </c>
      <c r="DG85">
        <f t="shared" si="223"/>
        <v>0.6180371352785146</v>
      </c>
      <c r="DH85">
        <f t="shared" si="224"/>
        <v>0.6288659793814433</v>
      </c>
    </row>
    <row r="86" spans="1:112" ht="12.75">
      <c r="A86" s="2">
        <v>5.9</v>
      </c>
      <c r="B86" s="2">
        <f t="shared" si="114"/>
        <v>5.9</v>
      </c>
      <c r="C86">
        <f t="shared" si="115"/>
        <v>0.14492753623188406</v>
      </c>
      <c r="D86">
        <f t="shared" si="116"/>
        <v>0.14739884393063585</v>
      </c>
      <c r="E86">
        <f t="shared" si="117"/>
        <v>0.1510791366906475</v>
      </c>
      <c r="F86">
        <f t="shared" si="118"/>
        <v>0.15351506456241032</v>
      </c>
      <c r="G86">
        <f t="shared" si="119"/>
        <v>0.15714285714285717</v>
      </c>
      <c r="H86">
        <f t="shared" si="120"/>
        <v>0.1607396870554765</v>
      </c>
      <c r="I86">
        <f t="shared" si="121"/>
        <v>0.16312056737588648</v>
      </c>
      <c r="J86">
        <f t="shared" si="122"/>
        <v>0.16666666666666666</v>
      </c>
      <c r="K86">
        <f t="shared" si="123"/>
        <v>0.170182841068917</v>
      </c>
      <c r="L86">
        <f t="shared" si="124"/>
        <v>0.17366946778711484</v>
      </c>
      <c r="M86">
        <f t="shared" si="125"/>
        <v>0.1771269177126918</v>
      </c>
      <c r="N86">
        <f t="shared" si="126"/>
        <v>0.18055555555555555</v>
      </c>
      <c r="O86">
        <f t="shared" si="127"/>
        <v>0.1839557399723375</v>
      </c>
      <c r="P86">
        <f t="shared" si="128"/>
        <v>0.18844566712517194</v>
      </c>
      <c r="Q86">
        <f t="shared" si="129"/>
        <v>0.19178082191780818</v>
      </c>
      <c r="R86" s="2">
        <f t="shared" si="130"/>
        <v>5.9</v>
      </c>
      <c r="S86">
        <f t="shared" si="131"/>
        <v>0.19508867667121418</v>
      </c>
      <c r="T86">
        <f t="shared" si="132"/>
        <v>0.19945725915875168</v>
      </c>
      <c r="U86">
        <f t="shared" si="133"/>
        <v>0.2027027027027027</v>
      </c>
      <c r="V86">
        <f t="shared" si="134"/>
        <v>0.20698924731182794</v>
      </c>
      <c r="W86">
        <f t="shared" si="135"/>
        <v>0.21122994652406415</v>
      </c>
      <c r="X86">
        <f t="shared" si="136"/>
        <v>0.2154255319148936</v>
      </c>
      <c r="Y86">
        <f t="shared" si="137"/>
        <v>0.21854304635761587</v>
      </c>
      <c r="Z86">
        <f t="shared" si="138"/>
        <v>0.22266139657444006</v>
      </c>
      <c r="AA86">
        <f t="shared" si="139"/>
        <v>0.22774869109947643</v>
      </c>
      <c r="AB86">
        <f t="shared" si="140"/>
        <v>0.23177083333333331</v>
      </c>
      <c r="AC86">
        <f t="shared" si="141"/>
        <v>0.23376623376623376</v>
      </c>
      <c r="AD86">
        <f t="shared" si="142"/>
        <v>0.23575129533678754</v>
      </c>
      <c r="AE86">
        <f t="shared" si="143"/>
        <v>0.24066924066924067</v>
      </c>
      <c r="AF86">
        <f t="shared" si="144"/>
        <v>0.24455825864276565</v>
      </c>
      <c r="AG86">
        <f t="shared" si="145"/>
        <v>0.24936386768447835</v>
      </c>
      <c r="AH86" s="2">
        <f t="shared" si="146"/>
        <v>5.9</v>
      </c>
      <c r="AI86">
        <f t="shared" si="147"/>
        <v>0.2531645569620253</v>
      </c>
      <c r="AJ86">
        <f t="shared" si="148"/>
        <v>0.2578616352201258</v>
      </c>
      <c r="AK86">
        <f t="shared" si="149"/>
        <v>0.2625</v>
      </c>
      <c r="AL86">
        <f t="shared" si="150"/>
        <v>0.26708074534161486</v>
      </c>
      <c r="AM86">
        <f t="shared" si="151"/>
        <v>0.2716049382716049</v>
      </c>
      <c r="AN86">
        <f t="shared" si="152"/>
        <v>0.27250308261405676</v>
      </c>
      <c r="AO86">
        <f t="shared" si="153"/>
        <v>0.27696078431372545</v>
      </c>
      <c r="AP86">
        <f t="shared" si="154"/>
        <v>0.28223844282238436</v>
      </c>
      <c r="AQ86">
        <f t="shared" si="155"/>
        <v>0.28657799274486095</v>
      </c>
      <c r="AR86">
        <f t="shared" si="156"/>
        <v>0.2917166866746699</v>
      </c>
      <c r="AS86">
        <f t="shared" si="157"/>
        <v>0.2967818831942789</v>
      </c>
      <c r="AT86">
        <f t="shared" si="158"/>
        <v>0.30177514792899407</v>
      </c>
      <c r="AU86">
        <f t="shared" si="159"/>
        <v>0.30669800235017625</v>
      </c>
      <c r="AV86">
        <f t="shared" si="160"/>
        <v>0.31155192532088677</v>
      </c>
      <c r="AW86">
        <f t="shared" si="161"/>
        <v>0.31712962962962965</v>
      </c>
      <c r="AX86" s="2">
        <f t="shared" si="162"/>
        <v>5.9</v>
      </c>
      <c r="AY86">
        <f t="shared" si="163"/>
        <v>0.3218390804597701</v>
      </c>
      <c r="AZ86">
        <f t="shared" si="164"/>
        <v>0.32725199543899663</v>
      </c>
      <c r="BA86">
        <f t="shared" si="165"/>
        <v>0.332579185520362</v>
      </c>
      <c r="BB86">
        <f t="shared" si="166"/>
        <v>0.33707865168539325</v>
      </c>
      <c r="BC86">
        <f t="shared" si="167"/>
        <v>0.33782267115600445</v>
      </c>
      <c r="BD86">
        <f t="shared" si="168"/>
        <v>0.3437152391546162</v>
      </c>
      <c r="BE86">
        <f t="shared" si="169"/>
        <v>0.3487858719646799</v>
      </c>
      <c r="BF86">
        <f t="shared" si="170"/>
        <v>0.3544857768052516</v>
      </c>
      <c r="BG86">
        <f t="shared" si="171"/>
        <v>0.36008676789587846</v>
      </c>
      <c r="BH86">
        <f t="shared" si="172"/>
        <v>0.3655913978494623</v>
      </c>
      <c r="BI86">
        <f t="shared" si="173"/>
        <v>0.371002132196162</v>
      </c>
      <c r="BJ86">
        <f t="shared" si="174"/>
        <v>0.3769799366420274</v>
      </c>
      <c r="BK86">
        <f t="shared" si="175"/>
        <v>0.3821989528795811</v>
      </c>
      <c r="BL86">
        <f t="shared" si="176"/>
        <v>0.3879668049792531</v>
      </c>
      <c r="BM86">
        <f t="shared" si="177"/>
        <v>0.3936279547790339</v>
      </c>
      <c r="BN86" s="2">
        <f t="shared" si="178"/>
        <v>5.9</v>
      </c>
      <c r="BO86">
        <f t="shared" si="179"/>
        <v>0.39795918367346933</v>
      </c>
      <c r="BP86">
        <f t="shared" si="180"/>
        <v>0.3991853360488798</v>
      </c>
      <c r="BQ86">
        <f t="shared" si="181"/>
        <v>0.40524193548387094</v>
      </c>
      <c r="BR86">
        <f t="shared" si="182"/>
        <v>0.4111776447105789</v>
      </c>
      <c r="BS86">
        <f t="shared" si="183"/>
        <v>0.41699604743082996</v>
      </c>
      <c r="BT86">
        <f t="shared" si="184"/>
        <v>0.4227005870841487</v>
      </c>
      <c r="BU86">
        <f t="shared" si="185"/>
        <v>0.42829457364341084</v>
      </c>
      <c r="BV86">
        <f t="shared" si="186"/>
        <v>0.4343240651965485</v>
      </c>
      <c r="BW86">
        <f t="shared" si="187"/>
        <v>0.44022770398481975</v>
      </c>
      <c r="BX86">
        <f t="shared" si="188"/>
        <v>0.4433962264150943</v>
      </c>
      <c r="BY86">
        <f t="shared" si="189"/>
        <v>0.4460093896713615</v>
      </c>
      <c r="BZ86">
        <f t="shared" si="190"/>
        <v>0.45218198700092854</v>
      </c>
      <c r="CA86">
        <f t="shared" si="191"/>
        <v>0.45821854912764004</v>
      </c>
      <c r="CB86">
        <f t="shared" si="192"/>
        <v>0.4641235240690281</v>
      </c>
      <c r="CC86">
        <f t="shared" si="193"/>
        <v>0.4699011680143756</v>
      </c>
      <c r="CD86" s="2">
        <f t="shared" si="194"/>
        <v>5.9</v>
      </c>
      <c r="CE86">
        <f t="shared" si="195"/>
        <v>0.47602131438721135</v>
      </c>
      <c r="CF86">
        <f t="shared" si="196"/>
        <v>0.4820017559262511</v>
      </c>
      <c r="CG86">
        <f t="shared" si="197"/>
        <v>0.4869565217391304</v>
      </c>
      <c r="CH86">
        <f t="shared" si="198"/>
        <v>0.48784722222222227</v>
      </c>
      <c r="CI86">
        <f t="shared" si="199"/>
        <v>0.49399656946826753</v>
      </c>
      <c r="CJ86">
        <f t="shared" si="200"/>
        <v>0.5</v>
      </c>
      <c r="CK86">
        <f t="shared" si="201"/>
        <v>0.5058626465661641</v>
      </c>
      <c r="CL86">
        <f t="shared" si="202"/>
        <v>0.511993382961125</v>
      </c>
      <c r="CM86">
        <f t="shared" si="203"/>
        <v>0.512396694214876</v>
      </c>
      <c r="CN86">
        <f t="shared" si="204"/>
        <v>0.5179738562091503</v>
      </c>
      <c r="CO86">
        <f t="shared" si="205"/>
        <v>0.5238095238095238</v>
      </c>
      <c r="CP86">
        <f t="shared" si="206"/>
        <v>0.5298804780876494</v>
      </c>
      <c r="CQ86">
        <f t="shared" si="207"/>
        <v>0.5354330708661418</v>
      </c>
      <c r="CR86">
        <f t="shared" si="208"/>
        <v>0.5357985837922895</v>
      </c>
      <c r="CS86">
        <f t="shared" si="209"/>
        <v>0.5419254658385093</v>
      </c>
      <c r="CT86" s="2">
        <f t="shared" si="210"/>
        <v>5.9</v>
      </c>
      <c r="CU86">
        <f t="shared" si="211"/>
        <v>0.5478927203065134</v>
      </c>
      <c r="CV86">
        <f t="shared" si="212"/>
        <v>0.5537065052950075</v>
      </c>
      <c r="CW86">
        <f t="shared" si="213"/>
        <v>0.5597014925373134</v>
      </c>
      <c r="CX86">
        <f t="shared" si="214"/>
        <v>0.5655375552282769</v>
      </c>
      <c r="CY86">
        <f t="shared" si="215"/>
        <v>0.5715323166303559</v>
      </c>
      <c r="CZ86">
        <f t="shared" si="216"/>
        <v>0.5773638968481375</v>
      </c>
      <c r="DA86">
        <f t="shared" si="217"/>
        <v>0.5830388692579506</v>
      </c>
      <c r="DB86">
        <f t="shared" si="218"/>
        <v>0.5888501742160278</v>
      </c>
      <c r="DC86">
        <f t="shared" si="219"/>
        <v>0.5947802197802198</v>
      </c>
      <c r="DD86">
        <f t="shared" si="220"/>
        <v>0.6005416384563304</v>
      </c>
      <c r="DE86">
        <f t="shared" si="221"/>
        <v>0.6064042695130086</v>
      </c>
      <c r="DF86">
        <f t="shared" si="222"/>
        <v>0.6120973044049967</v>
      </c>
      <c r="DG86">
        <f t="shared" si="223"/>
        <v>0.6123521681997371</v>
      </c>
      <c r="DH86">
        <f t="shared" si="224"/>
        <v>0.6232439335887612</v>
      </c>
    </row>
    <row r="87" spans="1:112" ht="12.75">
      <c r="A87" s="2">
        <v>6.04</v>
      </c>
      <c r="B87" s="2">
        <f t="shared" si="114"/>
        <v>6.04</v>
      </c>
      <c r="C87">
        <f t="shared" si="115"/>
        <v>0.14204545454545456</v>
      </c>
      <c r="D87">
        <f t="shared" si="116"/>
        <v>0.14447592067988668</v>
      </c>
      <c r="E87">
        <f t="shared" si="117"/>
        <v>0.14809590973201694</v>
      </c>
      <c r="F87">
        <f t="shared" si="118"/>
        <v>0.15049226441631505</v>
      </c>
      <c r="G87">
        <f t="shared" si="119"/>
        <v>0.15406162464985995</v>
      </c>
      <c r="H87">
        <f t="shared" si="120"/>
        <v>0.15760111576011157</v>
      </c>
      <c r="I87">
        <f t="shared" si="121"/>
        <v>0.1599443671766342</v>
      </c>
      <c r="J87">
        <f t="shared" si="122"/>
        <v>0.1634349030470914</v>
      </c>
      <c r="K87">
        <f t="shared" si="123"/>
        <v>0.16689655172413792</v>
      </c>
      <c r="L87">
        <f t="shared" si="124"/>
        <v>0.17032967032967034</v>
      </c>
      <c r="M87">
        <f t="shared" si="125"/>
        <v>0.173734610123119</v>
      </c>
      <c r="N87">
        <f t="shared" si="126"/>
        <v>0.1771117166212534</v>
      </c>
      <c r="O87">
        <f t="shared" si="127"/>
        <v>0.18046132971506107</v>
      </c>
      <c r="P87">
        <f t="shared" si="128"/>
        <v>0.18488529014844807</v>
      </c>
      <c r="Q87">
        <f t="shared" si="129"/>
        <v>0.1881720430107527</v>
      </c>
      <c r="R87" s="2">
        <f t="shared" si="130"/>
        <v>6.04</v>
      </c>
      <c r="S87">
        <f t="shared" si="131"/>
        <v>0.19143239625167335</v>
      </c>
      <c r="T87">
        <f t="shared" si="132"/>
        <v>0.19573901464713717</v>
      </c>
      <c r="U87">
        <f t="shared" si="133"/>
        <v>0.1989389920424403</v>
      </c>
      <c r="V87">
        <f t="shared" si="134"/>
        <v>0.20316622691292877</v>
      </c>
      <c r="W87">
        <f t="shared" si="135"/>
        <v>0.2073490813648294</v>
      </c>
      <c r="X87">
        <f t="shared" si="136"/>
        <v>0.21148825065274152</v>
      </c>
      <c r="Y87">
        <f t="shared" si="137"/>
        <v>0.21456436931079323</v>
      </c>
      <c r="Z87">
        <f t="shared" si="138"/>
        <v>0.21862871927554978</v>
      </c>
      <c r="AA87">
        <f t="shared" si="139"/>
        <v>0.2236503856041131</v>
      </c>
      <c r="AB87">
        <f t="shared" si="140"/>
        <v>0.22762148337595908</v>
      </c>
      <c r="AC87">
        <f t="shared" si="141"/>
        <v>0.22959183673469388</v>
      </c>
      <c r="AD87">
        <f t="shared" si="142"/>
        <v>0.23155216284987276</v>
      </c>
      <c r="AE87">
        <f t="shared" si="143"/>
        <v>0.23640960809102404</v>
      </c>
      <c r="AF87">
        <f t="shared" si="144"/>
        <v>0.240251572327044</v>
      </c>
      <c r="AG87">
        <f t="shared" si="145"/>
        <v>0.245</v>
      </c>
      <c r="AH87" s="2">
        <f t="shared" si="146"/>
        <v>6.04</v>
      </c>
      <c r="AI87">
        <f t="shared" si="147"/>
        <v>0.24875621890547267</v>
      </c>
      <c r="AJ87">
        <f t="shared" si="148"/>
        <v>0.2533992583436341</v>
      </c>
      <c r="AK87">
        <f t="shared" si="149"/>
        <v>0.25798525798525795</v>
      </c>
      <c r="AL87">
        <f t="shared" si="150"/>
        <v>0.2625152625152625</v>
      </c>
      <c r="AM87">
        <f t="shared" si="151"/>
        <v>0.2669902912621359</v>
      </c>
      <c r="AN87">
        <f t="shared" si="152"/>
        <v>0.2678787878787879</v>
      </c>
      <c r="AO87">
        <f t="shared" si="153"/>
        <v>0.272289156626506</v>
      </c>
      <c r="AP87">
        <f t="shared" si="154"/>
        <v>0.27751196172248804</v>
      </c>
      <c r="AQ87">
        <f t="shared" si="155"/>
        <v>0.281807372175981</v>
      </c>
      <c r="AR87">
        <f t="shared" si="156"/>
        <v>0.28689492325855964</v>
      </c>
      <c r="AS87">
        <f t="shared" si="157"/>
        <v>0.29191090269636577</v>
      </c>
      <c r="AT87">
        <f t="shared" si="158"/>
        <v>0.2968568102444703</v>
      </c>
      <c r="AU87">
        <f t="shared" si="159"/>
        <v>0.30173410404624273</v>
      </c>
      <c r="AV87">
        <f t="shared" si="160"/>
        <v>0.3065442020665901</v>
      </c>
      <c r="AW87">
        <f t="shared" si="161"/>
        <v>0.31207289293849655</v>
      </c>
      <c r="AX87" s="2">
        <f t="shared" si="162"/>
        <v>6.04</v>
      </c>
      <c r="AY87">
        <f t="shared" si="163"/>
        <v>0.3167420814479638</v>
      </c>
      <c r="AZ87">
        <f t="shared" si="164"/>
        <v>0.3221099887766555</v>
      </c>
      <c r="BA87">
        <f t="shared" si="165"/>
        <v>0.3273942093541202</v>
      </c>
      <c r="BB87">
        <f t="shared" si="166"/>
        <v>0.33185840707964603</v>
      </c>
      <c r="BC87">
        <f t="shared" si="167"/>
        <v>0.3325966850828729</v>
      </c>
      <c r="BD87">
        <f t="shared" si="168"/>
        <v>0.3384446878422782</v>
      </c>
      <c r="BE87">
        <f t="shared" si="169"/>
        <v>0.34347826086956523</v>
      </c>
      <c r="BF87">
        <f t="shared" si="170"/>
        <v>0.34913793103448276</v>
      </c>
      <c r="BG87">
        <f t="shared" si="171"/>
        <v>0.3547008547008547</v>
      </c>
      <c r="BH87">
        <f t="shared" si="172"/>
        <v>0.3601694915254237</v>
      </c>
      <c r="BI87">
        <f t="shared" si="173"/>
        <v>0.365546218487395</v>
      </c>
      <c r="BJ87">
        <f t="shared" si="174"/>
        <v>0.37148803329864727</v>
      </c>
      <c r="BK87">
        <f t="shared" si="175"/>
        <v>0.37667698658410737</v>
      </c>
      <c r="BL87">
        <f t="shared" si="176"/>
        <v>0.3824130879345603</v>
      </c>
      <c r="BM87">
        <f t="shared" si="177"/>
        <v>0.3880445795339412</v>
      </c>
      <c r="BN87" s="2">
        <f t="shared" si="178"/>
        <v>6.04</v>
      </c>
      <c r="BO87">
        <f t="shared" si="179"/>
        <v>0.39235412474849096</v>
      </c>
      <c r="BP87">
        <f t="shared" si="180"/>
        <v>0.393574297188755</v>
      </c>
      <c r="BQ87">
        <f t="shared" si="181"/>
        <v>0.3996023856858847</v>
      </c>
      <c r="BR87">
        <f t="shared" si="182"/>
        <v>0.40551181102362205</v>
      </c>
      <c r="BS87">
        <f t="shared" si="183"/>
        <v>0.41130604288499023</v>
      </c>
      <c r="BT87">
        <f t="shared" si="184"/>
        <v>0.41698841698841704</v>
      </c>
      <c r="BU87">
        <f t="shared" si="185"/>
        <v>0.42256214149139576</v>
      </c>
      <c r="BV87">
        <f t="shared" si="186"/>
        <v>0.4285714285714286</v>
      </c>
      <c r="BW87">
        <f t="shared" si="187"/>
        <v>0.4344569288389513</v>
      </c>
      <c r="BX87">
        <f t="shared" si="188"/>
        <v>0.4376163873370577</v>
      </c>
      <c r="BY87">
        <f t="shared" si="189"/>
        <v>0.44022242817423546</v>
      </c>
      <c r="BZ87">
        <f t="shared" si="190"/>
        <v>0.4463794683776352</v>
      </c>
      <c r="CA87">
        <f t="shared" si="191"/>
        <v>0.4524025385312783</v>
      </c>
      <c r="CB87">
        <f t="shared" si="192"/>
        <v>0.45829596412556056</v>
      </c>
      <c r="CC87">
        <f t="shared" si="193"/>
        <v>0.46406388642413493</v>
      </c>
      <c r="CD87" s="2">
        <f t="shared" si="194"/>
        <v>6.04</v>
      </c>
      <c r="CE87">
        <f t="shared" si="195"/>
        <v>0.47017543859649125</v>
      </c>
      <c r="CF87">
        <f t="shared" si="196"/>
        <v>0.4761491760624458</v>
      </c>
      <c r="CG87">
        <f t="shared" si="197"/>
        <v>0.4810996563573883</v>
      </c>
      <c r="CH87">
        <f t="shared" si="198"/>
        <v>0.48198970840480276</v>
      </c>
      <c r="CI87">
        <f t="shared" si="199"/>
        <v>0.48813559322033895</v>
      </c>
      <c r="CJ87">
        <f t="shared" si="200"/>
        <v>0.4941373534338358</v>
      </c>
      <c r="CK87">
        <f t="shared" si="201"/>
        <v>0.5</v>
      </c>
      <c r="CL87">
        <f t="shared" si="202"/>
        <v>0.5061324611610794</v>
      </c>
      <c r="CM87">
        <f t="shared" si="203"/>
        <v>0.5065359477124183</v>
      </c>
      <c r="CN87">
        <f t="shared" si="204"/>
        <v>0.5121163166397416</v>
      </c>
      <c r="CO87">
        <f t="shared" si="205"/>
        <v>0.5179569034317637</v>
      </c>
      <c r="CP87">
        <f t="shared" si="206"/>
        <v>0.5240346729708432</v>
      </c>
      <c r="CQ87">
        <f t="shared" si="207"/>
        <v>0.5295950155763239</v>
      </c>
      <c r="CR87">
        <f t="shared" si="208"/>
        <v>0.5299610894941634</v>
      </c>
      <c r="CS87">
        <f t="shared" si="209"/>
        <v>0.5360983102918587</v>
      </c>
      <c r="CT87" s="2">
        <f t="shared" si="210"/>
        <v>6.04</v>
      </c>
      <c r="CU87">
        <f t="shared" si="211"/>
        <v>0.5420773313115996</v>
      </c>
      <c r="CV87">
        <f t="shared" si="212"/>
        <v>0.5479041916167665</v>
      </c>
      <c r="CW87">
        <f t="shared" si="213"/>
        <v>0.5539143279172821</v>
      </c>
      <c r="CX87">
        <f t="shared" si="214"/>
        <v>0.5597667638483965</v>
      </c>
      <c r="CY87">
        <f t="shared" si="215"/>
        <v>0.5657800143781452</v>
      </c>
      <c r="CZ87">
        <f t="shared" si="216"/>
        <v>0.5716312056737588</v>
      </c>
      <c r="DA87">
        <f t="shared" si="217"/>
        <v>0.5773268019594122</v>
      </c>
      <c r="DB87">
        <f t="shared" si="218"/>
        <v>0.583160800552105</v>
      </c>
      <c r="DC87">
        <f t="shared" si="219"/>
        <v>0.5891156462585034</v>
      </c>
      <c r="DD87">
        <f t="shared" si="220"/>
        <v>0.5949027498323273</v>
      </c>
      <c r="DE87">
        <f t="shared" si="221"/>
        <v>0.6007931262392597</v>
      </c>
      <c r="DF87">
        <f t="shared" si="222"/>
        <v>0.606514657980456</v>
      </c>
      <c r="DG87">
        <f t="shared" si="223"/>
        <v>0.6067708333333334</v>
      </c>
      <c r="DH87">
        <f t="shared" si="224"/>
        <v>0.6177215189873417</v>
      </c>
    </row>
    <row r="88" spans="1:112" ht="12.75">
      <c r="A88" s="2">
        <v>6.19</v>
      </c>
      <c r="B88" s="2">
        <f t="shared" si="114"/>
        <v>6.19</v>
      </c>
      <c r="C88">
        <f t="shared" si="115"/>
        <v>0.13908205841446453</v>
      </c>
      <c r="D88">
        <f t="shared" si="116"/>
        <v>0.14147018030513175</v>
      </c>
      <c r="E88">
        <f t="shared" si="117"/>
        <v>0.14502762430939226</v>
      </c>
      <c r="F88">
        <f t="shared" si="118"/>
        <v>0.14738292011019283</v>
      </c>
      <c r="G88">
        <f t="shared" si="119"/>
        <v>0.15089163237311384</v>
      </c>
      <c r="H88">
        <f t="shared" si="120"/>
        <v>0.15437158469945353</v>
      </c>
      <c r="I88">
        <f t="shared" si="121"/>
        <v>0.15667574931880107</v>
      </c>
      <c r="J88">
        <f t="shared" si="122"/>
        <v>0.16010854816824965</v>
      </c>
      <c r="K88">
        <f t="shared" si="123"/>
        <v>0.1635135135135135</v>
      </c>
      <c r="L88">
        <f t="shared" si="124"/>
        <v>0.16689098250336473</v>
      </c>
      <c r="M88">
        <f t="shared" si="125"/>
        <v>0.17024128686327075</v>
      </c>
      <c r="N88">
        <f t="shared" si="126"/>
        <v>0.17356475300400534</v>
      </c>
      <c r="O88">
        <f t="shared" si="127"/>
        <v>0.1768617021276596</v>
      </c>
      <c r="P88">
        <f t="shared" si="128"/>
        <v>0.18121693121693122</v>
      </c>
      <c r="Q88">
        <f t="shared" si="129"/>
        <v>0.1844532279314888</v>
      </c>
      <c r="R88" s="2">
        <f t="shared" si="130"/>
        <v>6.19</v>
      </c>
      <c r="S88">
        <f t="shared" si="131"/>
        <v>0.18766404199475065</v>
      </c>
      <c r="T88">
        <f t="shared" si="132"/>
        <v>0.1919060052219321</v>
      </c>
      <c r="U88">
        <f t="shared" si="133"/>
        <v>0.19505851755526657</v>
      </c>
      <c r="V88">
        <f t="shared" si="134"/>
        <v>0.19922380336351875</v>
      </c>
      <c r="W88">
        <f t="shared" si="135"/>
        <v>0.20334620334620335</v>
      </c>
      <c r="X88">
        <f t="shared" si="136"/>
        <v>0.20742637644046094</v>
      </c>
      <c r="Y88">
        <f t="shared" si="137"/>
        <v>0.21045918367346939</v>
      </c>
      <c r="Z88">
        <f t="shared" si="138"/>
        <v>0.2144670050761421</v>
      </c>
      <c r="AA88">
        <f t="shared" si="139"/>
        <v>0.2194199243379571</v>
      </c>
      <c r="AB88">
        <f t="shared" si="140"/>
        <v>0.2233375156838143</v>
      </c>
      <c r="AC88">
        <f t="shared" si="141"/>
        <v>0.22528160200250313</v>
      </c>
      <c r="AD88">
        <f t="shared" si="142"/>
        <v>0.22721598002496882</v>
      </c>
      <c r="AE88">
        <f t="shared" si="143"/>
        <v>0.23200992555831265</v>
      </c>
      <c r="AF88">
        <f t="shared" si="144"/>
        <v>0.23580246913580247</v>
      </c>
      <c r="AG88">
        <f t="shared" si="145"/>
        <v>0.24049079754601224</v>
      </c>
      <c r="AH88" s="2">
        <f t="shared" si="146"/>
        <v>6.19</v>
      </c>
      <c r="AI88">
        <f t="shared" si="147"/>
        <v>0.24420024420024417</v>
      </c>
      <c r="AJ88">
        <f t="shared" si="148"/>
        <v>0.24878640776699026</v>
      </c>
      <c r="AK88">
        <f t="shared" si="149"/>
        <v>0.25331724969843183</v>
      </c>
      <c r="AL88">
        <f t="shared" si="150"/>
        <v>0.2577937649880096</v>
      </c>
      <c r="AM88">
        <f t="shared" si="151"/>
        <v>0.2622169249106079</v>
      </c>
      <c r="AN88">
        <f t="shared" si="152"/>
        <v>0.2630952380952381</v>
      </c>
      <c r="AO88">
        <f t="shared" si="153"/>
        <v>0.26745562130177514</v>
      </c>
      <c r="AP88">
        <f t="shared" si="154"/>
        <v>0.27262044653349</v>
      </c>
      <c r="AQ88">
        <f t="shared" si="155"/>
        <v>0.27686915887850466</v>
      </c>
      <c r="AR88">
        <f t="shared" si="156"/>
        <v>0.2819025522041763</v>
      </c>
      <c r="AS88">
        <f t="shared" si="157"/>
        <v>0.2868663594470046</v>
      </c>
      <c r="AT88">
        <f t="shared" si="158"/>
        <v>0.29176201372997707</v>
      </c>
      <c r="AU88">
        <f t="shared" si="159"/>
        <v>0.29659090909090907</v>
      </c>
      <c r="AV88">
        <f t="shared" si="160"/>
        <v>0.3013544018058691</v>
      </c>
      <c r="AW88">
        <f t="shared" si="161"/>
        <v>0.30683090705487126</v>
      </c>
      <c r="AX88" s="2">
        <f t="shared" si="162"/>
        <v>6.19</v>
      </c>
      <c r="AY88">
        <f t="shared" si="163"/>
        <v>0.31145717463848716</v>
      </c>
      <c r="AZ88">
        <f t="shared" si="164"/>
        <v>0.31677704194260486</v>
      </c>
      <c r="BA88">
        <f t="shared" si="165"/>
        <v>0.3220153340635268</v>
      </c>
      <c r="BB88">
        <f t="shared" si="166"/>
        <v>0.32644178454842215</v>
      </c>
      <c r="BC88">
        <f t="shared" si="167"/>
        <v>0.32717391304347826</v>
      </c>
      <c r="BD88">
        <f t="shared" si="168"/>
        <v>0.3329741379310344</v>
      </c>
      <c r="BE88">
        <f t="shared" si="169"/>
        <v>0.33796791443850266</v>
      </c>
      <c r="BF88">
        <f t="shared" si="170"/>
        <v>0.3435843054082715</v>
      </c>
      <c r="BG88">
        <f t="shared" si="171"/>
        <v>0.3491062039957939</v>
      </c>
      <c r="BH88">
        <f t="shared" si="172"/>
        <v>0.3545359749739312</v>
      </c>
      <c r="BI88">
        <f t="shared" si="173"/>
        <v>0.35987590486039295</v>
      </c>
      <c r="BJ88">
        <f t="shared" si="174"/>
        <v>0.36577868852459017</v>
      </c>
      <c r="BK88">
        <f t="shared" si="175"/>
        <v>0.3709349593495935</v>
      </c>
      <c r="BL88">
        <f t="shared" si="176"/>
        <v>0.3766364551863042</v>
      </c>
      <c r="BM88">
        <f t="shared" si="177"/>
        <v>0.38223552894211577</v>
      </c>
      <c r="BN88" s="2">
        <f t="shared" si="178"/>
        <v>6.19</v>
      </c>
      <c r="BO88">
        <f t="shared" si="179"/>
        <v>0.3865213082259663</v>
      </c>
      <c r="BP88">
        <f t="shared" si="180"/>
        <v>0.3877349159248269</v>
      </c>
      <c r="BQ88">
        <f t="shared" si="181"/>
        <v>0.39373163565132213</v>
      </c>
      <c r="BR88">
        <f t="shared" si="182"/>
        <v>0.3996120271580989</v>
      </c>
      <c r="BS88">
        <f t="shared" si="183"/>
        <v>0.40537944284341976</v>
      </c>
      <c r="BT88">
        <f t="shared" si="184"/>
        <v>0.4110371075166508</v>
      </c>
      <c r="BU88">
        <f t="shared" si="185"/>
        <v>0.4165881244109331</v>
      </c>
      <c r="BV88">
        <f t="shared" si="186"/>
        <v>0.42257462686567165</v>
      </c>
      <c r="BW88">
        <f t="shared" si="187"/>
        <v>0.4284395198522622</v>
      </c>
      <c r="BX88">
        <f t="shared" si="188"/>
        <v>0.4315886134067952</v>
      </c>
      <c r="BY88">
        <f t="shared" si="189"/>
        <v>0.4341864716636197</v>
      </c>
      <c r="BZ88">
        <f t="shared" si="190"/>
        <v>0.44032549728752257</v>
      </c>
      <c r="CA88">
        <f t="shared" si="191"/>
        <v>0.4463327370304115</v>
      </c>
      <c r="CB88">
        <f t="shared" si="192"/>
        <v>0.452212389380531</v>
      </c>
      <c r="CC88">
        <f t="shared" si="193"/>
        <v>0.4579684763572679</v>
      </c>
      <c r="CD88" s="2">
        <f t="shared" si="194"/>
        <v>6.19</v>
      </c>
      <c r="CE88">
        <f t="shared" si="195"/>
        <v>0.4640692640692641</v>
      </c>
      <c r="CF88">
        <f t="shared" si="196"/>
        <v>0.4700342465753425</v>
      </c>
      <c r="CG88">
        <f t="shared" si="197"/>
        <v>0.47497879558948264</v>
      </c>
      <c r="CH88">
        <f t="shared" si="198"/>
        <v>0.4758679085520745</v>
      </c>
      <c r="CI88">
        <f t="shared" si="199"/>
        <v>0.4820083682008368</v>
      </c>
      <c r="CJ88">
        <f t="shared" si="200"/>
        <v>0.48800661703887516</v>
      </c>
      <c r="CK88">
        <f t="shared" si="201"/>
        <v>0.49386753883892065</v>
      </c>
      <c r="CL88">
        <f t="shared" si="202"/>
        <v>0.5</v>
      </c>
      <c r="CM88">
        <f t="shared" si="203"/>
        <v>0.5004035512510089</v>
      </c>
      <c r="CN88">
        <f t="shared" si="204"/>
        <v>0.5059856344772545</v>
      </c>
      <c r="CO88">
        <f t="shared" si="205"/>
        <v>0.5118296529968455</v>
      </c>
      <c r="CP88">
        <f t="shared" si="206"/>
        <v>0.5179127725856698</v>
      </c>
      <c r="CQ88">
        <f t="shared" si="207"/>
        <v>0.5234795996920708</v>
      </c>
      <c r="CR88">
        <f t="shared" si="208"/>
        <v>0.5238461538461539</v>
      </c>
      <c r="CS88">
        <f t="shared" si="209"/>
        <v>0.5299924069855733</v>
      </c>
      <c r="CT88" s="2">
        <f t="shared" si="210"/>
        <v>6.19</v>
      </c>
      <c r="CU88">
        <f t="shared" si="211"/>
        <v>0.5359820089955023</v>
      </c>
      <c r="CV88">
        <f t="shared" si="212"/>
        <v>0.541820873427091</v>
      </c>
      <c r="CW88">
        <f t="shared" si="213"/>
        <v>0.547845142439737</v>
      </c>
      <c r="CX88">
        <f t="shared" si="214"/>
        <v>0.5537130497476568</v>
      </c>
      <c r="CY88">
        <f t="shared" si="215"/>
        <v>0.5597439544807966</v>
      </c>
      <c r="CZ88">
        <f t="shared" si="216"/>
        <v>0.5656140350877193</v>
      </c>
      <c r="DA88">
        <f t="shared" si="217"/>
        <v>0.5713296398891966</v>
      </c>
      <c r="DB88">
        <f t="shared" si="218"/>
        <v>0.5771857923497267</v>
      </c>
      <c r="DC88">
        <f t="shared" si="219"/>
        <v>0.5831649831649831</v>
      </c>
      <c r="DD88">
        <f t="shared" si="220"/>
        <v>0.5889774236387783</v>
      </c>
      <c r="DE88">
        <f t="shared" si="221"/>
        <v>0.5948952879581151</v>
      </c>
      <c r="DF88">
        <f t="shared" si="222"/>
        <v>0.6006451612903226</v>
      </c>
      <c r="DG88">
        <f t="shared" si="223"/>
        <v>0.6009026434558349</v>
      </c>
      <c r="DH88">
        <f t="shared" si="224"/>
        <v>0.6119122257053292</v>
      </c>
    </row>
    <row r="89" spans="1:112" ht="12.75">
      <c r="A89" s="2">
        <v>6.2</v>
      </c>
      <c r="B89" s="2">
        <f t="shared" si="114"/>
        <v>6.2</v>
      </c>
      <c r="C89">
        <f t="shared" si="115"/>
        <v>0.1388888888888889</v>
      </c>
      <c r="D89">
        <f t="shared" si="116"/>
        <v>0.1412742382271468</v>
      </c>
      <c r="E89">
        <f t="shared" si="117"/>
        <v>0.14482758620689656</v>
      </c>
      <c r="F89">
        <f t="shared" si="118"/>
        <v>0.14718019257221457</v>
      </c>
      <c r="G89">
        <f t="shared" si="119"/>
        <v>0.1506849315068493</v>
      </c>
      <c r="H89">
        <f t="shared" si="120"/>
        <v>0.15416098226466574</v>
      </c>
      <c r="I89">
        <f t="shared" si="121"/>
        <v>0.1564625850340136</v>
      </c>
      <c r="J89">
        <f t="shared" si="122"/>
        <v>0.15989159891598914</v>
      </c>
      <c r="K89">
        <f t="shared" si="123"/>
        <v>0.1632928475033738</v>
      </c>
      <c r="L89">
        <f t="shared" si="124"/>
        <v>0.16666666666666666</v>
      </c>
      <c r="M89">
        <f t="shared" si="125"/>
        <v>0.17001338688085674</v>
      </c>
      <c r="N89">
        <f t="shared" si="126"/>
        <v>0.17333333333333334</v>
      </c>
      <c r="O89">
        <f t="shared" si="127"/>
        <v>0.17662682602921648</v>
      </c>
      <c r="P89">
        <f t="shared" si="128"/>
        <v>0.1809775429326288</v>
      </c>
      <c r="Q89">
        <f t="shared" si="129"/>
        <v>0.18421052631578946</v>
      </c>
      <c r="R89" s="2">
        <f t="shared" si="130"/>
        <v>6.2</v>
      </c>
      <c r="S89">
        <f t="shared" si="131"/>
        <v>0.1874180865006553</v>
      </c>
      <c r="T89">
        <f t="shared" si="132"/>
        <v>0.19165580182529335</v>
      </c>
      <c r="U89">
        <f t="shared" si="133"/>
        <v>0.19480519480519481</v>
      </c>
      <c r="V89">
        <f t="shared" si="134"/>
        <v>0.19896640826873385</v>
      </c>
      <c r="W89">
        <f t="shared" si="135"/>
        <v>0.20308483290488433</v>
      </c>
      <c r="X89">
        <f t="shared" si="136"/>
        <v>0.2071611253196931</v>
      </c>
      <c r="Y89">
        <f t="shared" si="137"/>
        <v>0.21019108280254778</v>
      </c>
      <c r="Z89">
        <f t="shared" si="138"/>
        <v>0.2141951837769328</v>
      </c>
      <c r="AA89">
        <f t="shared" si="139"/>
        <v>0.21914357682619645</v>
      </c>
      <c r="AB89">
        <f t="shared" si="140"/>
        <v>0.22305764411027568</v>
      </c>
      <c r="AC89">
        <f t="shared" si="141"/>
        <v>0.225</v>
      </c>
      <c r="AD89">
        <f t="shared" si="142"/>
        <v>0.22693266832917708</v>
      </c>
      <c r="AE89">
        <f t="shared" si="143"/>
        <v>0.23172242874845106</v>
      </c>
      <c r="AF89">
        <f t="shared" si="144"/>
        <v>0.23551171393341555</v>
      </c>
      <c r="AG89">
        <f t="shared" si="145"/>
        <v>0.24019607843137253</v>
      </c>
      <c r="AH89" s="2">
        <f t="shared" si="146"/>
        <v>6.2</v>
      </c>
      <c r="AI89">
        <f t="shared" si="147"/>
        <v>0.24390243902439027</v>
      </c>
      <c r="AJ89">
        <f t="shared" si="148"/>
        <v>0.24848484848484848</v>
      </c>
      <c r="AK89">
        <f t="shared" si="149"/>
        <v>0.25301204819277107</v>
      </c>
      <c r="AL89">
        <f t="shared" si="150"/>
        <v>0.25748502994011974</v>
      </c>
      <c r="AM89">
        <f t="shared" si="151"/>
        <v>0.2619047619047619</v>
      </c>
      <c r="AN89">
        <f t="shared" si="152"/>
        <v>0.262782401902497</v>
      </c>
      <c r="AO89">
        <f t="shared" si="153"/>
        <v>0.2671394799054373</v>
      </c>
      <c r="AP89">
        <f t="shared" si="154"/>
        <v>0.27230046948356806</v>
      </c>
      <c r="AQ89">
        <f t="shared" si="155"/>
        <v>0.2765460910151692</v>
      </c>
      <c r="AR89">
        <f t="shared" si="156"/>
        <v>0.28157589803012745</v>
      </c>
      <c r="AS89">
        <f t="shared" si="157"/>
        <v>0.286536248561565</v>
      </c>
      <c r="AT89">
        <f t="shared" si="158"/>
        <v>0.2914285714285714</v>
      </c>
      <c r="AU89">
        <f t="shared" si="159"/>
        <v>0.2962542565266742</v>
      </c>
      <c r="AV89">
        <f t="shared" si="160"/>
        <v>0.3010146561443066</v>
      </c>
      <c r="AW89">
        <f t="shared" si="161"/>
        <v>0.3064876957494407</v>
      </c>
      <c r="AX89" s="2">
        <f t="shared" si="162"/>
        <v>6.2</v>
      </c>
      <c r="AY89">
        <f t="shared" si="163"/>
        <v>0.3111111111111111</v>
      </c>
      <c r="AZ89">
        <f t="shared" si="164"/>
        <v>0.3164277839029768</v>
      </c>
      <c r="BA89">
        <f t="shared" si="165"/>
        <v>0.32166301969365424</v>
      </c>
      <c r="BB89">
        <f t="shared" si="166"/>
        <v>0.32608695652173914</v>
      </c>
      <c r="BC89">
        <f t="shared" si="167"/>
        <v>0.32681867535287723</v>
      </c>
      <c r="BD89">
        <f t="shared" si="168"/>
        <v>0.3326157158234661</v>
      </c>
      <c r="BE89">
        <f t="shared" si="169"/>
        <v>0.33760683760683763</v>
      </c>
      <c r="BF89">
        <f t="shared" si="170"/>
        <v>0.3432203389830508</v>
      </c>
      <c r="BG89">
        <f t="shared" si="171"/>
        <v>0.3487394957983193</v>
      </c>
      <c r="BH89">
        <f t="shared" si="172"/>
        <v>0.3541666666666667</v>
      </c>
      <c r="BI89">
        <f t="shared" si="173"/>
        <v>0.359504132231405</v>
      </c>
      <c r="BJ89">
        <f t="shared" si="174"/>
        <v>0.3654042988741044</v>
      </c>
      <c r="BK89">
        <f t="shared" si="175"/>
        <v>0.37055837563451777</v>
      </c>
      <c r="BL89">
        <f t="shared" si="176"/>
        <v>0.37625754527162975</v>
      </c>
      <c r="BM89">
        <f t="shared" si="177"/>
        <v>0.3818544366899302</v>
      </c>
      <c r="BN89" s="2">
        <f t="shared" si="178"/>
        <v>6.2</v>
      </c>
      <c r="BO89">
        <f t="shared" si="179"/>
        <v>0.38613861386138615</v>
      </c>
      <c r="BP89">
        <f t="shared" si="180"/>
        <v>0.3873517786561264</v>
      </c>
      <c r="BQ89">
        <f t="shared" si="181"/>
        <v>0.3933463796477495</v>
      </c>
      <c r="BR89">
        <f t="shared" si="182"/>
        <v>0.3992248062015504</v>
      </c>
      <c r="BS89">
        <f t="shared" si="183"/>
        <v>0.40499040307101725</v>
      </c>
      <c r="BT89">
        <f t="shared" si="184"/>
        <v>0.4106463878326997</v>
      </c>
      <c r="BU89">
        <f t="shared" si="185"/>
        <v>0.41619585687382293</v>
      </c>
      <c r="BV89">
        <f t="shared" si="186"/>
        <v>0.42218080149114634</v>
      </c>
      <c r="BW89">
        <f t="shared" si="187"/>
        <v>0.4280442804428044</v>
      </c>
      <c r="BX89">
        <f t="shared" si="188"/>
        <v>0.43119266055045874</v>
      </c>
      <c r="BY89">
        <f t="shared" si="189"/>
        <v>0.4337899543378996</v>
      </c>
      <c r="BZ89">
        <f t="shared" si="190"/>
        <v>0.4399277326106594</v>
      </c>
      <c r="CA89">
        <f t="shared" si="191"/>
        <v>0.44593386952636277</v>
      </c>
      <c r="CB89">
        <f t="shared" si="192"/>
        <v>0.45181255526083114</v>
      </c>
      <c r="CC89">
        <f t="shared" si="193"/>
        <v>0.457567804024497</v>
      </c>
      <c r="CD89" s="2">
        <f t="shared" si="194"/>
        <v>6.2</v>
      </c>
      <c r="CE89">
        <f t="shared" si="195"/>
        <v>0.46366782006920415</v>
      </c>
      <c r="CF89">
        <f t="shared" si="196"/>
        <v>0.46963216424294263</v>
      </c>
      <c r="CG89">
        <f t="shared" si="197"/>
        <v>0.47457627118644063</v>
      </c>
      <c r="CH89">
        <f t="shared" si="198"/>
        <v>0.4754653130287648</v>
      </c>
      <c r="CI89">
        <f t="shared" si="199"/>
        <v>0.4816053511705685</v>
      </c>
      <c r="CJ89">
        <f t="shared" si="200"/>
        <v>0.48760330578512395</v>
      </c>
      <c r="CK89">
        <f t="shared" si="201"/>
        <v>0.49346405228758167</v>
      </c>
      <c r="CL89">
        <f t="shared" si="202"/>
        <v>0.4995964487489911</v>
      </c>
      <c r="CM89">
        <f t="shared" si="203"/>
        <v>0.5</v>
      </c>
      <c r="CN89">
        <f t="shared" si="204"/>
        <v>0.5055821371610846</v>
      </c>
      <c r="CO89">
        <f t="shared" si="205"/>
        <v>0.5114263199369582</v>
      </c>
      <c r="CP89">
        <f t="shared" si="206"/>
        <v>0.5175097276264591</v>
      </c>
      <c r="CQ89">
        <f t="shared" si="207"/>
        <v>0.5230769230769231</v>
      </c>
      <c r="CR89">
        <f t="shared" si="208"/>
        <v>0.5234435049961568</v>
      </c>
      <c r="CS89">
        <f t="shared" si="209"/>
        <v>0.5295902883156298</v>
      </c>
      <c r="CT89" s="2">
        <f t="shared" si="210"/>
        <v>6.2</v>
      </c>
      <c r="CU89">
        <f t="shared" si="211"/>
        <v>0.5355805243445693</v>
      </c>
      <c r="CV89">
        <f t="shared" si="212"/>
        <v>0.5414201183431953</v>
      </c>
      <c r="CW89">
        <f t="shared" si="213"/>
        <v>0.5474452554744526</v>
      </c>
      <c r="CX89">
        <f t="shared" si="214"/>
        <v>0.553314121037464</v>
      </c>
      <c r="CY89">
        <f t="shared" si="215"/>
        <v>0.5593461265103056</v>
      </c>
      <c r="CZ89">
        <f t="shared" si="216"/>
        <v>0.5652173913043478</v>
      </c>
      <c r="DA89">
        <f t="shared" si="217"/>
        <v>0.5709342560553633</v>
      </c>
      <c r="DB89">
        <f t="shared" si="218"/>
        <v>0.5767918088737202</v>
      </c>
      <c r="DC89">
        <f t="shared" si="219"/>
        <v>0.5827725437415882</v>
      </c>
      <c r="DD89">
        <f t="shared" si="220"/>
        <v>0.5885865958858659</v>
      </c>
      <c r="DE89">
        <f t="shared" si="221"/>
        <v>0.5945062132112492</v>
      </c>
      <c r="DF89">
        <f t="shared" si="222"/>
        <v>0.6002578981302386</v>
      </c>
      <c r="DG89">
        <f t="shared" si="223"/>
        <v>0.6005154639175259</v>
      </c>
      <c r="DH89">
        <f t="shared" si="224"/>
        <v>0.6115288220551378</v>
      </c>
    </row>
    <row r="90" spans="1:112" ht="12.75">
      <c r="A90" s="2">
        <v>6.34</v>
      </c>
      <c r="B90" s="2">
        <f t="shared" si="114"/>
        <v>6.34</v>
      </c>
      <c r="C90">
        <f t="shared" si="115"/>
        <v>0.1362397820163488</v>
      </c>
      <c r="D90">
        <f t="shared" si="116"/>
        <v>0.13858695652173914</v>
      </c>
      <c r="E90">
        <f t="shared" si="117"/>
        <v>0.14208389715832206</v>
      </c>
      <c r="F90">
        <f t="shared" si="118"/>
        <v>0.14439946018893388</v>
      </c>
      <c r="G90">
        <f t="shared" si="119"/>
        <v>0.14784946236559143</v>
      </c>
      <c r="H90">
        <f t="shared" si="120"/>
        <v>0.15127175368139223</v>
      </c>
      <c r="I90">
        <f t="shared" si="121"/>
        <v>0.1535380507343124</v>
      </c>
      <c r="J90">
        <f t="shared" si="122"/>
        <v>0.15691489361702127</v>
      </c>
      <c r="K90">
        <f t="shared" si="123"/>
        <v>0.16026490066225166</v>
      </c>
      <c r="L90">
        <f t="shared" si="124"/>
        <v>0.16358839050131926</v>
      </c>
      <c r="M90">
        <f t="shared" si="125"/>
        <v>0.1668856767411301</v>
      </c>
      <c r="N90">
        <f t="shared" si="126"/>
        <v>0.17015706806282724</v>
      </c>
      <c r="O90">
        <f t="shared" si="127"/>
        <v>0.17340286831812257</v>
      </c>
      <c r="P90">
        <f t="shared" si="128"/>
        <v>0.17769130998702984</v>
      </c>
      <c r="Q90">
        <f t="shared" si="129"/>
        <v>0.1808785529715762</v>
      </c>
      <c r="R90" s="2">
        <f t="shared" si="130"/>
        <v>6.34</v>
      </c>
      <c r="S90">
        <f t="shared" si="131"/>
        <v>0.18404118404118405</v>
      </c>
      <c r="T90">
        <f t="shared" si="132"/>
        <v>0.1882202304737516</v>
      </c>
      <c r="U90">
        <f t="shared" si="133"/>
        <v>0.1913265306122449</v>
      </c>
      <c r="V90">
        <f t="shared" si="134"/>
        <v>0.19543147208121828</v>
      </c>
      <c r="W90">
        <f t="shared" si="135"/>
        <v>0.1994949494949495</v>
      </c>
      <c r="X90">
        <f t="shared" si="136"/>
        <v>0.2035175879396985</v>
      </c>
      <c r="Y90">
        <f t="shared" si="137"/>
        <v>0.2065081351689612</v>
      </c>
      <c r="Z90">
        <f t="shared" si="138"/>
        <v>0.21046077210460773</v>
      </c>
      <c r="AA90">
        <f t="shared" si="139"/>
        <v>0.21534653465346534</v>
      </c>
      <c r="AB90">
        <f t="shared" si="140"/>
        <v>0.21921182266009856</v>
      </c>
      <c r="AC90">
        <f t="shared" si="141"/>
        <v>0.22113022113022113</v>
      </c>
      <c r="AD90">
        <f t="shared" si="142"/>
        <v>0.22303921568627452</v>
      </c>
      <c r="AE90">
        <f t="shared" si="143"/>
        <v>0.22777101096224117</v>
      </c>
      <c r="AF90">
        <f t="shared" si="144"/>
        <v>0.2315151515151515</v>
      </c>
      <c r="AG90">
        <f t="shared" si="145"/>
        <v>0.236144578313253</v>
      </c>
      <c r="AH90" s="2">
        <f t="shared" si="146"/>
        <v>6.34</v>
      </c>
      <c r="AI90">
        <f t="shared" si="147"/>
        <v>0.23980815347721823</v>
      </c>
      <c r="AJ90">
        <f t="shared" si="148"/>
        <v>0.24433849821215728</v>
      </c>
      <c r="AK90">
        <f t="shared" si="149"/>
        <v>0.24881516587677727</v>
      </c>
      <c r="AL90">
        <f t="shared" si="150"/>
        <v>0.2532391048292108</v>
      </c>
      <c r="AM90">
        <f t="shared" si="151"/>
        <v>0.25761124121779866</v>
      </c>
      <c r="AN90">
        <f t="shared" si="152"/>
        <v>0.25847953216374264</v>
      </c>
      <c r="AO90">
        <f t="shared" si="153"/>
        <v>0.2627906976744186</v>
      </c>
      <c r="AP90">
        <f t="shared" si="154"/>
        <v>0.2678983833718245</v>
      </c>
      <c r="AQ90">
        <f t="shared" si="155"/>
        <v>0.27210103329506313</v>
      </c>
      <c r="AR90">
        <f t="shared" si="156"/>
        <v>0.2770809578107184</v>
      </c>
      <c r="AS90">
        <f t="shared" si="157"/>
        <v>0.2819932049830125</v>
      </c>
      <c r="AT90">
        <f t="shared" si="158"/>
        <v>0.2868391451068616</v>
      </c>
      <c r="AU90">
        <f t="shared" si="159"/>
        <v>0.2916201117318436</v>
      </c>
      <c r="AV90">
        <f t="shared" si="160"/>
        <v>0.29633740288568255</v>
      </c>
      <c r="AW90">
        <f t="shared" si="161"/>
        <v>0.30176211453744495</v>
      </c>
      <c r="AX90" s="2">
        <f t="shared" si="162"/>
        <v>6.34</v>
      </c>
      <c r="AY90">
        <f t="shared" si="163"/>
        <v>0.3063457330415755</v>
      </c>
      <c r="AZ90">
        <f t="shared" si="164"/>
        <v>0.3116178067318132</v>
      </c>
      <c r="BA90">
        <f t="shared" si="165"/>
        <v>0.31681034482758624</v>
      </c>
      <c r="BB90">
        <f t="shared" si="166"/>
        <v>0.32119914346895073</v>
      </c>
      <c r="BC90">
        <f t="shared" si="167"/>
        <v>0.32192513368983955</v>
      </c>
      <c r="BD90">
        <f t="shared" si="168"/>
        <v>0.32767762460233296</v>
      </c>
      <c r="BE90">
        <f t="shared" si="169"/>
        <v>0.33263157894736844</v>
      </c>
      <c r="BF90">
        <f t="shared" si="170"/>
        <v>0.33820459290187893</v>
      </c>
      <c r="BG90">
        <f t="shared" si="171"/>
        <v>0.3436853002070393</v>
      </c>
      <c r="BH90">
        <f t="shared" si="172"/>
        <v>0.34907597535934287</v>
      </c>
      <c r="BI90">
        <f t="shared" si="173"/>
        <v>0.35437881873727084</v>
      </c>
      <c r="BJ90">
        <f t="shared" si="174"/>
        <v>0.3602421796165489</v>
      </c>
      <c r="BK90">
        <f t="shared" si="175"/>
        <v>0.36536536536536535</v>
      </c>
      <c r="BL90">
        <f t="shared" si="176"/>
        <v>0.37103174603174605</v>
      </c>
      <c r="BM90">
        <f t="shared" si="177"/>
        <v>0.37659783677482794</v>
      </c>
      <c r="BN90" s="2">
        <f t="shared" si="178"/>
        <v>6.34</v>
      </c>
      <c r="BO90">
        <f t="shared" si="179"/>
        <v>0.380859375</v>
      </c>
      <c r="BP90">
        <f t="shared" si="180"/>
        <v>0.3820662768031189</v>
      </c>
      <c r="BQ90">
        <f t="shared" si="181"/>
        <v>0.38803088803088803</v>
      </c>
      <c r="BR90">
        <f t="shared" si="182"/>
        <v>0.3938814531548757</v>
      </c>
      <c r="BS90">
        <f t="shared" si="183"/>
        <v>0.39962121212121215</v>
      </c>
      <c r="BT90">
        <f t="shared" si="184"/>
        <v>0.40525328330206384</v>
      </c>
      <c r="BU90">
        <f t="shared" si="185"/>
        <v>0.4107806691449814</v>
      </c>
      <c r="BV90">
        <f t="shared" si="186"/>
        <v>0.41674333026678934</v>
      </c>
      <c r="BW90">
        <f t="shared" si="187"/>
        <v>0.42258652094717664</v>
      </c>
      <c r="BX90">
        <f t="shared" si="188"/>
        <v>0.4257246376811595</v>
      </c>
      <c r="BY90">
        <f t="shared" si="189"/>
        <v>0.42831379621280435</v>
      </c>
      <c r="BZ90">
        <f t="shared" si="190"/>
        <v>0.4344335414808207</v>
      </c>
      <c r="CA90">
        <f t="shared" si="191"/>
        <v>0.44042365401588707</v>
      </c>
      <c r="CB90">
        <f t="shared" si="192"/>
        <v>0.44628820960698695</v>
      </c>
      <c r="CC90">
        <f t="shared" si="193"/>
        <v>0.4520311149524633</v>
      </c>
      <c r="CD90" s="2">
        <f t="shared" si="194"/>
        <v>6.34</v>
      </c>
      <c r="CE90">
        <f t="shared" si="195"/>
        <v>0.45811965811965816</v>
      </c>
      <c r="CF90">
        <f t="shared" si="196"/>
        <v>0.4640743871513102</v>
      </c>
      <c r="CG90">
        <f t="shared" si="197"/>
        <v>0.46901172529313234</v>
      </c>
      <c r="CH90">
        <f t="shared" si="198"/>
        <v>0.46989966555183943</v>
      </c>
      <c r="CI90">
        <f t="shared" si="199"/>
        <v>0.47603305785123967</v>
      </c>
      <c r="CJ90">
        <f t="shared" si="200"/>
        <v>0.4820261437908497</v>
      </c>
      <c r="CK90">
        <f t="shared" si="201"/>
        <v>0.4878836833602585</v>
      </c>
      <c r="CL90">
        <f t="shared" si="202"/>
        <v>0.4940143655227454</v>
      </c>
      <c r="CM90">
        <f t="shared" si="203"/>
        <v>0.49441786283891553</v>
      </c>
      <c r="CN90">
        <f t="shared" si="204"/>
        <v>0.5</v>
      </c>
      <c r="CO90">
        <f t="shared" si="205"/>
        <v>0.5058456742010912</v>
      </c>
      <c r="CP90">
        <f t="shared" si="206"/>
        <v>0.5119322555812164</v>
      </c>
      <c r="CQ90">
        <f t="shared" si="207"/>
        <v>0.517503805175038</v>
      </c>
      <c r="CR90">
        <f t="shared" si="208"/>
        <v>0.5178707224334601</v>
      </c>
      <c r="CS90">
        <f t="shared" si="209"/>
        <v>0.524024024024024</v>
      </c>
      <c r="CT90" s="2">
        <f t="shared" si="210"/>
        <v>6.34</v>
      </c>
      <c r="CU90">
        <f t="shared" si="211"/>
        <v>0.5300222386953299</v>
      </c>
      <c r="CV90">
        <f t="shared" si="212"/>
        <v>0.5358711566617863</v>
      </c>
      <c r="CW90">
        <f t="shared" si="213"/>
        <v>0.541907514450867</v>
      </c>
      <c r="CX90">
        <f t="shared" si="214"/>
        <v>0.5477888730385164</v>
      </c>
      <c r="CY90">
        <f t="shared" si="215"/>
        <v>0.553835327234342</v>
      </c>
      <c r="CZ90">
        <f t="shared" si="216"/>
        <v>0.5597222222222222</v>
      </c>
      <c r="DA90">
        <f t="shared" si="217"/>
        <v>0.5654557916381083</v>
      </c>
      <c r="DB90">
        <f t="shared" si="218"/>
        <v>0.5713319810682894</v>
      </c>
      <c r="DC90">
        <f t="shared" si="219"/>
        <v>0.5773333333333334</v>
      </c>
      <c r="DD90">
        <f t="shared" si="220"/>
        <v>0.5831689677843523</v>
      </c>
      <c r="DE90">
        <f t="shared" si="221"/>
        <v>0.5891121192482177</v>
      </c>
      <c r="DF90">
        <f t="shared" si="222"/>
        <v>0.594888178913738</v>
      </c>
      <c r="DG90">
        <f t="shared" si="223"/>
        <v>0.59514687100894</v>
      </c>
      <c r="DH90">
        <f t="shared" si="224"/>
        <v>0.6062111801242235</v>
      </c>
    </row>
    <row r="91" spans="1:112" ht="12.75">
      <c r="A91" s="2">
        <v>6.49</v>
      </c>
      <c r="B91" s="2">
        <f t="shared" si="114"/>
        <v>6.49</v>
      </c>
      <c r="C91">
        <f t="shared" si="115"/>
        <v>0.13351134846461948</v>
      </c>
      <c r="D91">
        <f t="shared" si="116"/>
        <v>0.13581890812250333</v>
      </c>
      <c r="E91">
        <f t="shared" si="117"/>
        <v>0.13925729442970822</v>
      </c>
      <c r="F91">
        <f t="shared" si="118"/>
        <v>0.14153439153439154</v>
      </c>
      <c r="G91">
        <f t="shared" si="119"/>
        <v>0.14492753623188406</v>
      </c>
      <c r="H91">
        <f t="shared" si="120"/>
        <v>0.14829396325459315</v>
      </c>
      <c r="I91">
        <f t="shared" si="121"/>
        <v>0.15052356020942406</v>
      </c>
      <c r="J91">
        <f t="shared" si="122"/>
        <v>0.15384615384615383</v>
      </c>
      <c r="K91">
        <f t="shared" si="123"/>
        <v>0.15714285714285714</v>
      </c>
      <c r="L91">
        <f t="shared" si="124"/>
        <v>0.16041397153945666</v>
      </c>
      <c r="M91">
        <f t="shared" si="125"/>
        <v>0.163659793814433</v>
      </c>
      <c r="N91">
        <f t="shared" si="126"/>
        <v>0.1668806161745828</v>
      </c>
      <c r="O91">
        <f t="shared" si="127"/>
        <v>0.170076726342711</v>
      </c>
      <c r="P91">
        <f t="shared" si="128"/>
        <v>0.1743002544529262</v>
      </c>
      <c r="Q91">
        <f t="shared" si="129"/>
        <v>0.1774397972116603</v>
      </c>
      <c r="R91" s="2">
        <f t="shared" si="130"/>
        <v>6.49</v>
      </c>
      <c r="S91">
        <f t="shared" si="131"/>
        <v>0.18055555555555555</v>
      </c>
      <c r="T91">
        <f t="shared" si="132"/>
        <v>0.18467336683417085</v>
      </c>
      <c r="U91">
        <f t="shared" si="133"/>
        <v>0.18773466833541927</v>
      </c>
      <c r="V91">
        <f t="shared" si="134"/>
        <v>0.1917808219178082</v>
      </c>
      <c r="W91">
        <f t="shared" si="135"/>
        <v>0.19578686493184635</v>
      </c>
      <c r="X91">
        <f t="shared" si="136"/>
        <v>0.19975339087546243</v>
      </c>
      <c r="Y91">
        <f t="shared" si="137"/>
        <v>0.2027027027027027</v>
      </c>
      <c r="Z91">
        <f t="shared" si="138"/>
        <v>0.20660146699266504</v>
      </c>
      <c r="AA91">
        <f t="shared" si="139"/>
        <v>0.2114216281895504</v>
      </c>
      <c r="AB91">
        <f t="shared" si="140"/>
        <v>0.21523579201934706</v>
      </c>
      <c r="AC91">
        <f t="shared" si="141"/>
        <v>0.21712907117008443</v>
      </c>
      <c r="AD91">
        <f t="shared" si="142"/>
        <v>0.21901323706377857</v>
      </c>
      <c r="AE91">
        <f t="shared" si="143"/>
        <v>0.22368421052631582</v>
      </c>
      <c r="AF91">
        <f t="shared" si="144"/>
        <v>0.22738095238095235</v>
      </c>
      <c r="AG91">
        <f t="shared" si="145"/>
        <v>0.2319526627218935</v>
      </c>
      <c r="AH91" s="2">
        <f t="shared" si="146"/>
        <v>6.49</v>
      </c>
      <c r="AI91">
        <f t="shared" si="147"/>
        <v>0.23557126030624262</v>
      </c>
      <c r="AJ91">
        <f t="shared" si="148"/>
        <v>0.24004683840749416</v>
      </c>
      <c r="AK91">
        <f t="shared" si="149"/>
        <v>0.24447031431897556</v>
      </c>
      <c r="AL91">
        <f t="shared" si="150"/>
        <v>0.24884259259259256</v>
      </c>
      <c r="AM91">
        <f t="shared" si="151"/>
        <v>0.2531645569620253</v>
      </c>
      <c r="AN91">
        <f t="shared" si="152"/>
        <v>0.2540229885057471</v>
      </c>
      <c r="AO91">
        <f t="shared" si="153"/>
        <v>0.2582857142857143</v>
      </c>
      <c r="AP91">
        <f t="shared" si="154"/>
        <v>0.2633371169125993</v>
      </c>
      <c r="AQ91">
        <f t="shared" si="155"/>
        <v>0.26749435665914223</v>
      </c>
      <c r="AR91">
        <f t="shared" si="156"/>
        <v>0.27242152466367714</v>
      </c>
      <c r="AS91">
        <f t="shared" si="157"/>
        <v>0.27728285077951004</v>
      </c>
      <c r="AT91">
        <f t="shared" si="158"/>
        <v>0.28207964601769914</v>
      </c>
      <c r="AU91">
        <f t="shared" si="159"/>
        <v>0.2868131868131868</v>
      </c>
      <c r="AV91">
        <f t="shared" si="160"/>
        <v>0.2914847161572052</v>
      </c>
      <c r="AW91">
        <f t="shared" si="161"/>
        <v>0.29685807150595883</v>
      </c>
      <c r="AX91" s="2">
        <f t="shared" si="162"/>
        <v>6.49</v>
      </c>
      <c r="AY91">
        <f t="shared" si="163"/>
        <v>0.3013993541442411</v>
      </c>
      <c r="AZ91">
        <f t="shared" si="164"/>
        <v>0.30662393162393164</v>
      </c>
      <c r="BA91">
        <f t="shared" si="165"/>
        <v>0.3117709437963945</v>
      </c>
      <c r="BB91">
        <f t="shared" si="166"/>
        <v>0.3161222339304531</v>
      </c>
      <c r="BC91">
        <f t="shared" si="167"/>
        <v>0.31684210526315787</v>
      </c>
      <c r="BD91">
        <f t="shared" si="168"/>
        <v>0.32254697286012524</v>
      </c>
      <c r="BE91">
        <f t="shared" si="169"/>
        <v>0.32746113989637304</v>
      </c>
      <c r="BF91">
        <f t="shared" si="170"/>
        <v>0.3329907502569373</v>
      </c>
      <c r="BG91">
        <f t="shared" si="171"/>
        <v>0.3384301732925586</v>
      </c>
      <c r="BH91">
        <f t="shared" si="172"/>
        <v>0.34378159757330634</v>
      </c>
      <c r="BI91">
        <f t="shared" si="173"/>
        <v>0.3490471414242728</v>
      </c>
      <c r="BJ91">
        <f t="shared" si="174"/>
        <v>0.3548707753479125</v>
      </c>
      <c r="BK91">
        <f t="shared" si="175"/>
        <v>0.3599605522682445</v>
      </c>
      <c r="BL91">
        <f t="shared" si="176"/>
        <v>0.3655913978494624</v>
      </c>
      <c r="BM91">
        <f t="shared" si="177"/>
        <v>0.37112403100775193</v>
      </c>
      <c r="BN91" s="2">
        <f t="shared" si="178"/>
        <v>6.49</v>
      </c>
      <c r="BO91">
        <f t="shared" si="179"/>
        <v>0.37536092396535126</v>
      </c>
      <c r="BP91">
        <f t="shared" si="180"/>
        <v>0.37656099903938517</v>
      </c>
      <c r="BQ91">
        <f t="shared" si="181"/>
        <v>0.3824928639391056</v>
      </c>
      <c r="BR91">
        <f t="shared" si="182"/>
        <v>0.3883129123468426</v>
      </c>
      <c r="BS91">
        <f t="shared" si="183"/>
        <v>0.3940242763772175</v>
      </c>
      <c r="BT91">
        <f t="shared" si="184"/>
        <v>0.3996299722479186</v>
      </c>
      <c r="BU91">
        <f t="shared" si="185"/>
        <v>0.40513290559120074</v>
      </c>
      <c r="BV91">
        <f t="shared" si="186"/>
        <v>0.4110707803992741</v>
      </c>
      <c r="BW91">
        <f t="shared" si="187"/>
        <v>0.4168912848158131</v>
      </c>
      <c r="BX91">
        <f t="shared" si="188"/>
        <v>0.420017873100983</v>
      </c>
      <c r="BY91">
        <f t="shared" si="189"/>
        <v>0.4225978647686833</v>
      </c>
      <c r="BZ91">
        <f t="shared" si="190"/>
        <v>0.42869718309859156</v>
      </c>
      <c r="CA91">
        <f t="shared" si="191"/>
        <v>0.4346689895470383</v>
      </c>
      <c r="CB91">
        <f t="shared" si="192"/>
        <v>0.4405172413793103</v>
      </c>
      <c r="CC91">
        <f t="shared" si="193"/>
        <v>0.44624573378839594</v>
      </c>
      <c r="CD91" s="2">
        <f t="shared" si="194"/>
        <v>6.49</v>
      </c>
      <c r="CE91">
        <f t="shared" si="195"/>
        <v>0.4523206751054852</v>
      </c>
      <c r="CF91">
        <f t="shared" si="196"/>
        <v>0.4582637729549249</v>
      </c>
      <c r="CG91">
        <f t="shared" si="197"/>
        <v>0.46319272125723737</v>
      </c>
      <c r="CH91">
        <f t="shared" si="198"/>
        <v>0.4640792733278283</v>
      </c>
      <c r="CI91">
        <f t="shared" si="199"/>
        <v>0.47020408163265304</v>
      </c>
      <c r="CJ91">
        <f t="shared" si="200"/>
        <v>0.4761904761904762</v>
      </c>
      <c r="CK91">
        <f t="shared" si="201"/>
        <v>0.4820430965682362</v>
      </c>
      <c r="CL91">
        <f t="shared" si="202"/>
        <v>0.4881703470031546</v>
      </c>
      <c r="CM91">
        <f t="shared" si="203"/>
        <v>0.48857368006304175</v>
      </c>
      <c r="CN91">
        <f t="shared" si="204"/>
        <v>0.4941543257989088</v>
      </c>
      <c r="CO91">
        <f t="shared" si="205"/>
        <v>0.5</v>
      </c>
      <c r="CP91">
        <f t="shared" si="206"/>
        <v>0.5060882800608828</v>
      </c>
      <c r="CQ91">
        <f t="shared" si="207"/>
        <v>0.5116629044394282</v>
      </c>
      <c r="CR91">
        <f t="shared" si="208"/>
        <v>0.5120300751879698</v>
      </c>
      <c r="CS91">
        <f t="shared" si="209"/>
        <v>0.51818856718634</v>
      </c>
      <c r="CT91" s="2">
        <f t="shared" si="210"/>
        <v>6.49</v>
      </c>
      <c r="CU91">
        <f t="shared" si="211"/>
        <v>0.5241935483870968</v>
      </c>
      <c r="CV91">
        <f t="shared" si="212"/>
        <v>0.5300506879073136</v>
      </c>
      <c r="CW91">
        <f t="shared" si="213"/>
        <v>0.536097212294496</v>
      </c>
      <c r="CX91">
        <f t="shared" si="214"/>
        <v>0.5419901199717714</v>
      </c>
      <c r="CY91">
        <f t="shared" si="215"/>
        <v>0.5480501392757661</v>
      </c>
      <c r="CZ91">
        <f t="shared" si="216"/>
        <v>0.5539518900343643</v>
      </c>
      <c r="DA91">
        <f t="shared" si="217"/>
        <v>0.5597014925373134</v>
      </c>
      <c r="DB91">
        <f t="shared" si="218"/>
        <v>0.5655957161981258</v>
      </c>
      <c r="DC91">
        <f t="shared" si="219"/>
        <v>0.5716171617161716</v>
      </c>
      <c r="DD91">
        <f t="shared" si="220"/>
        <v>0.5774739583333333</v>
      </c>
      <c r="DE91">
        <f t="shared" si="221"/>
        <v>0.5834403080872914</v>
      </c>
      <c r="DF91">
        <f t="shared" si="222"/>
        <v>0.589240506329114</v>
      </c>
      <c r="DG91">
        <f t="shared" si="223"/>
        <v>0.5895003162555345</v>
      </c>
      <c r="DH91">
        <f t="shared" si="224"/>
        <v>0.6006153846153846</v>
      </c>
    </row>
    <row r="92" spans="1:112" ht="12.75">
      <c r="A92" s="2">
        <v>6.65</v>
      </c>
      <c r="B92" s="2">
        <f t="shared" si="114"/>
        <v>6.65</v>
      </c>
      <c r="C92">
        <f t="shared" si="115"/>
        <v>0.13071895424836602</v>
      </c>
      <c r="D92">
        <f t="shared" si="116"/>
        <v>0.13298565840938723</v>
      </c>
      <c r="E92">
        <f t="shared" si="117"/>
        <v>0.13636363636363635</v>
      </c>
      <c r="F92">
        <f t="shared" si="118"/>
        <v>0.13860103626943004</v>
      </c>
      <c r="G92">
        <f t="shared" si="119"/>
        <v>0.14193548387096774</v>
      </c>
      <c r="H92">
        <f t="shared" si="120"/>
        <v>0.14524421593830333</v>
      </c>
      <c r="I92">
        <f t="shared" si="121"/>
        <v>0.1474358974358974</v>
      </c>
      <c r="J92">
        <f t="shared" si="122"/>
        <v>0.15070242656449553</v>
      </c>
      <c r="K92">
        <f t="shared" si="123"/>
        <v>0.15394402035623408</v>
      </c>
      <c r="L92">
        <f t="shared" si="124"/>
        <v>0.15716096324461343</v>
      </c>
      <c r="M92">
        <f t="shared" si="125"/>
        <v>0.16035353535353536</v>
      </c>
      <c r="N92">
        <f t="shared" si="126"/>
        <v>0.16352201257861634</v>
      </c>
      <c r="O92">
        <f t="shared" si="127"/>
        <v>0.16666666666666666</v>
      </c>
      <c r="P92">
        <f t="shared" si="128"/>
        <v>0.17082294264339154</v>
      </c>
      <c r="Q92">
        <f t="shared" si="129"/>
        <v>0.17391304347826084</v>
      </c>
      <c r="R92" s="2">
        <f t="shared" si="130"/>
        <v>6.65</v>
      </c>
      <c r="S92">
        <f t="shared" si="131"/>
        <v>0.17698019801980197</v>
      </c>
      <c r="T92">
        <f t="shared" si="132"/>
        <v>0.18103448275862066</v>
      </c>
      <c r="U92">
        <f t="shared" si="133"/>
        <v>0.18404907975460122</v>
      </c>
      <c r="V92">
        <f t="shared" si="134"/>
        <v>0.188034188034188</v>
      </c>
      <c r="W92">
        <f t="shared" si="135"/>
        <v>0.1919805589307412</v>
      </c>
      <c r="X92">
        <f t="shared" si="136"/>
        <v>0.19588875453446195</v>
      </c>
      <c r="Y92">
        <f t="shared" si="137"/>
        <v>0.19879518072289154</v>
      </c>
      <c r="Z92">
        <f t="shared" si="138"/>
        <v>0.2026378896882494</v>
      </c>
      <c r="AA92">
        <f t="shared" si="139"/>
        <v>0.2073897497020262</v>
      </c>
      <c r="AB92">
        <f t="shared" si="140"/>
        <v>0.21115065243179124</v>
      </c>
      <c r="AC92">
        <f t="shared" si="141"/>
        <v>0.21301775147928992</v>
      </c>
      <c r="AD92">
        <f t="shared" si="142"/>
        <v>0.21487603305785122</v>
      </c>
      <c r="AE92">
        <f t="shared" si="143"/>
        <v>0.2194835680751174</v>
      </c>
      <c r="AF92">
        <f t="shared" si="144"/>
        <v>0.2231308411214953</v>
      </c>
      <c r="AG92">
        <f t="shared" si="145"/>
        <v>0.22764227642276424</v>
      </c>
      <c r="AH92" s="2">
        <f t="shared" si="146"/>
        <v>6.65</v>
      </c>
      <c r="AI92">
        <f t="shared" si="147"/>
        <v>0.23121387283236994</v>
      </c>
      <c r="AJ92">
        <f t="shared" si="148"/>
        <v>0.23563218390804597</v>
      </c>
      <c r="AK92">
        <f t="shared" si="149"/>
        <v>0.24000000000000002</v>
      </c>
      <c r="AL92">
        <f t="shared" si="150"/>
        <v>0.2443181818181818</v>
      </c>
      <c r="AM92">
        <f t="shared" si="151"/>
        <v>0.2485875706214689</v>
      </c>
      <c r="AN92">
        <f t="shared" si="152"/>
        <v>0.24943566591422123</v>
      </c>
      <c r="AO92">
        <f t="shared" si="153"/>
        <v>0.25364758698092027</v>
      </c>
      <c r="AP92">
        <f t="shared" si="154"/>
        <v>0.2586399108138238</v>
      </c>
      <c r="AQ92">
        <f t="shared" si="155"/>
        <v>0.26274944567627495</v>
      </c>
      <c r="AR92">
        <f t="shared" si="156"/>
        <v>0.26762114537444937</v>
      </c>
      <c r="AS92">
        <f t="shared" si="157"/>
        <v>0.2724288840262582</v>
      </c>
      <c r="AT92">
        <f t="shared" si="158"/>
        <v>0.27717391304347827</v>
      </c>
      <c r="AU92">
        <f t="shared" si="159"/>
        <v>0.2818574514038877</v>
      </c>
      <c r="AV92">
        <f t="shared" si="160"/>
        <v>0.28648068669527893</v>
      </c>
      <c r="AW92">
        <f t="shared" si="161"/>
        <v>0.29179978700745474</v>
      </c>
      <c r="AX92" s="2">
        <f t="shared" si="162"/>
        <v>6.65</v>
      </c>
      <c r="AY92">
        <f t="shared" si="163"/>
        <v>0.2962962962962963</v>
      </c>
      <c r="AZ92">
        <f t="shared" si="164"/>
        <v>0.30147058823529416</v>
      </c>
      <c r="BA92">
        <f t="shared" si="165"/>
        <v>0.30656934306569344</v>
      </c>
      <c r="BB92">
        <f t="shared" si="166"/>
        <v>0.31088082901554404</v>
      </c>
      <c r="BC92">
        <f t="shared" si="167"/>
        <v>0.3115942028985507</v>
      </c>
      <c r="BD92">
        <f t="shared" si="168"/>
        <v>0.3172484599589322</v>
      </c>
      <c r="BE92">
        <f t="shared" si="169"/>
        <v>0.3221202854230377</v>
      </c>
      <c r="BF92">
        <f t="shared" si="170"/>
        <v>0.3276036400404449</v>
      </c>
      <c r="BG92">
        <f t="shared" si="171"/>
        <v>0.3329989969909729</v>
      </c>
      <c r="BH92">
        <f t="shared" si="172"/>
        <v>0.33830845771144274</v>
      </c>
      <c r="BI92">
        <f t="shared" si="173"/>
        <v>0.3435340572556762</v>
      </c>
      <c r="BJ92">
        <f t="shared" si="174"/>
        <v>0.34931506849315064</v>
      </c>
      <c r="BK92">
        <f t="shared" si="175"/>
        <v>0.3543689320388349</v>
      </c>
      <c r="BL92">
        <f t="shared" si="176"/>
        <v>0.3599615014436959</v>
      </c>
      <c r="BM92">
        <f t="shared" si="177"/>
        <v>0.3654580152671756</v>
      </c>
      <c r="BN92" s="2">
        <f t="shared" si="178"/>
        <v>6.65</v>
      </c>
      <c r="BO92">
        <f t="shared" si="179"/>
        <v>0.3696682464454976</v>
      </c>
      <c r="BP92">
        <f t="shared" si="180"/>
        <v>0.3708609271523179</v>
      </c>
      <c r="BQ92">
        <f t="shared" si="181"/>
        <v>0.3767572633552015</v>
      </c>
      <c r="BR92">
        <f t="shared" si="182"/>
        <v>0.382544103992572</v>
      </c>
      <c r="BS92">
        <f t="shared" si="183"/>
        <v>0.3882244710211591</v>
      </c>
      <c r="BT92">
        <f t="shared" si="184"/>
        <v>0.39380127620783956</v>
      </c>
      <c r="BU92">
        <f t="shared" si="185"/>
        <v>0.3992773261065944</v>
      </c>
      <c r="BV92">
        <f t="shared" si="186"/>
        <v>0.4051878354203936</v>
      </c>
      <c r="BW92">
        <f t="shared" si="187"/>
        <v>0.4109831709477414</v>
      </c>
      <c r="BX92">
        <f t="shared" si="188"/>
        <v>0.4140969162995594</v>
      </c>
      <c r="BY92">
        <f t="shared" si="189"/>
        <v>0.41666666666666663</v>
      </c>
      <c r="BZ92">
        <f t="shared" si="190"/>
        <v>0.4227430555555556</v>
      </c>
      <c r="CA92">
        <f t="shared" si="191"/>
        <v>0.42869415807560135</v>
      </c>
      <c r="CB92">
        <f t="shared" si="192"/>
        <v>0.4345238095238095</v>
      </c>
      <c r="CC92">
        <f t="shared" si="193"/>
        <v>0.44023569023569026</v>
      </c>
      <c r="CD92" s="2">
        <f t="shared" si="194"/>
        <v>6.65</v>
      </c>
      <c r="CE92">
        <f t="shared" si="195"/>
        <v>0.4462947543713572</v>
      </c>
      <c r="CF92">
        <f t="shared" si="196"/>
        <v>0.45222405271828664</v>
      </c>
      <c r="CG92">
        <f t="shared" si="197"/>
        <v>0.45714285714285713</v>
      </c>
      <c r="CH92">
        <f t="shared" si="198"/>
        <v>0.4580277098614507</v>
      </c>
      <c r="CI92">
        <f t="shared" si="199"/>
        <v>0.4641418211120064</v>
      </c>
      <c r="CJ92">
        <f t="shared" si="200"/>
        <v>0.4701195219123506</v>
      </c>
      <c r="CK92">
        <f t="shared" si="201"/>
        <v>0.4759653270291568</v>
      </c>
      <c r="CL92">
        <f t="shared" si="202"/>
        <v>0.48208722741433024</v>
      </c>
      <c r="CM92">
        <f t="shared" si="203"/>
        <v>0.4824902723735408</v>
      </c>
      <c r="CN92">
        <f t="shared" si="204"/>
        <v>0.48806774441878364</v>
      </c>
      <c r="CO92">
        <f t="shared" si="205"/>
        <v>0.4939117199391172</v>
      </c>
      <c r="CP92">
        <f t="shared" si="206"/>
        <v>0.5</v>
      </c>
      <c r="CQ92">
        <f t="shared" si="207"/>
        <v>0.5055762081784386</v>
      </c>
      <c r="CR92">
        <f t="shared" si="208"/>
        <v>0.5059435364041605</v>
      </c>
      <c r="CS92">
        <f t="shared" si="209"/>
        <v>0.5121056493030081</v>
      </c>
      <c r="CT92" s="2">
        <f t="shared" si="210"/>
        <v>6.65</v>
      </c>
      <c r="CU92">
        <f t="shared" si="211"/>
        <v>0.5181159420289855</v>
      </c>
      <c r="CV92">
        <f t="shared" si="212"/>
        <v>0.5239799570508232</v>
      </c>
      <c r="CW92">
        <f t="shared" si="213"/>
        <v>0.5300353356890459</v>
      </c>
      <c r="CX92">
        <f t="shared" si="214"/>
        <v>0.5359385903698535</v>
      </c>
      <c r="CY92">
        <f t="shared" si="215"/>
        <v>0.5420110192837466</v>
      </c>
      <c r="CZ92">
        <f t="shared" si="216"/>
        <v>0.5479265805574439</v>
      </c>
      <c r="DA92">
        <f t="shared" si="217"/>
        <v>0.5536912751677853</v>
      </c>
      <c r="DB92">
        <f t="shared" si="218"/>
        <v>0.5596026490066225</v>
      </c>
      <c r="DC92">
        <f t="shared" si="219"/>
        <v>0.565643370346179</v>
      </c>
      <c r="DD92">
        <f t="shared" si="220"/>
        <v>0.571520618556701</v>
      </c>
      <c r="DE92">
        <f t="shared" si="221"/>
        <v>0.5775095298602287</v>
      </c>
      <c r="DF92">
        <f t="shared" si="222"/>
        <v>0.5833333333333334</v>
      </c>
      <c r="DG92">
        <f t="shared" si="223"/>
        <v>0.5835942391984972</v>
      </c>
      <c r="DH92">
        <f t="shared" si="224"/>
        <v>0.5947592931139549</v>
      </c>
    </row>
    <row r="93" spans="1:112" ht="12.75">
      <c r="A93" s="2">
        <v>6.8</v>
      </c>
      <c r="B93" s="2">
        <f t="shared" si="114"/>
        <v>6.8</v>
      </c>
      <c r="C93">
        <f t="shared" si="115"/>
        <v>0.12820512820512822</v>
      </c>
      <c r="D93">
        <f t="shared" si="116"/>
        <v>0.13043478260869565</v>
      </c>
      <c r="E93">
        <f t="shared" si="117"/>
        <v>0.1337579617834395</v>
      </c>
      <c r="F93">
        <f t="shared" si="118"/>
        <v>0.13595933926302414</v>
      </c>
      <c r="G93">
        <f t="shared" si="119"/>
        <v>0.13924050632911392</v>
      </c>
      <c r="H93">
        <f t="shared" si="120"/>
        <v>0.1424968474148802</v>
      </c>
      <c r="I93">
        <f t="shared" si="121"/>
        <v>0.14465408805031446</v>
      </c>
      <c r="J93">
        <f t="shared" si="122"/>
        <v>0.14786967418546365</v>
      </c>
      <c r="K93">
        <f t="shared" si="123"/>
        <v>0.15106117353308365</v>
      </c>
      <c r="L93">
        <f t="shared" si="124"/>
        <v>0.15422885572139305</v>
      </c>
      <c r="M93">
        <f t="shared" si="125"/>
        <v>0.15737298636926889</v>
      </c>
      <c r="N93">
        <f t="shared" si="126"/>
        <v>0.16049382716049385</v>
      </c>
      <c r="O93">
        <f t="shared" si="127"/>
        <v>0.1635916359163592</v>
      </c>
      <c r="P93">
        <f t="shared" si="128"/>
        <v>0.16768665850673195</v>
      </c>
      <c r="Q93">
        <f t="shared" si="129"/>
        <v>0.17073170731707318</v>
      </c>
      <c r="R93" s="2">
        <f t="shared" si="130"/>
        <v>6.8</v>
      </c>
      <c r="S93">
        <f t="shared" si="131"/>
        <v>0.1737545565006075</v>
      </c>
      <c r="T93">
        <f t="shared" si="132"/>
        <v>0.1777509068923821</v>
      </c>
      <c r="U93">
        <f t="shared" si="133"/>
        <v>0.18072289156626503</v>
      </c>
      <c r="V93">
        <f t="shared" si="134"/>
        <v>0.18465227817745805</v>
      </c>
      <c r="W93">
        <f t="shared" si="135"/>
        <v>0.1885441527446301</v>
      </c>
      <c r="X93">
        <f t="shared" si="136"/>
        <v>0.19239904988123516</v>
      </c>
      <c r="Y93">
        <f t="shared" si="137"/>
        <v>0.1952662721893491</v>
      </c>
      <c r="Z93">
        <f t="shared" si="138"/>
        <v>0.19905771495877503</v>
      </c>
      <c r="AA93">
        <f t="shared" si="139"/>
        <v>0.20374707259953165</v>
      </c>
      <c r="AB93">
        <f t="shared" si="140"/>
        <v>0.20745920745920746</v>
      </c>
      <c r="AC93">
        <f t="shared" si="141"/>
        <v>0.20930232558139536</v>
      </c>
      <c r="AD93">
        <f t="shared" si="142"/>
        <v>0.21113689095127613</v>
      </c>
      <c r="AE93">
        <f t="shared" si="143"/>
        <v>0.21568627450980393</v>
      </c>
      <c r="AF93">
        <f t="shared" si="144"/>
        <v>0.21928817451205512</v>
      </c>
      <c r="AG93">
        <f t="shared" si="145"/>
        <v>0.2237442922374429</v>
      </c>
      <c r="AH93" s="2">
        <f t="shared" si="146"/>
        <v>6.8</v>
      </c>
      <c r="AI93">
        <f t="shared" si="147"/>
        <v>0.22727272727272727</v>
      </c>
      <c r="AJ93">
        <f t="shared" si="148"/>
        <v>0.23163841807909605</v>
      </c>
      <c r="AK93">
        <f t="shared" si="149"/>
        <v>0.23595505617977527</v>
      </c>
      <c r="AL93">
        <f t="shared" si="150"/>
        <v>0.24022346368715083</v>
      </c>
      <c r="AM93">
        <f t="shared" si="151"/>
        <v>0.24444444444444446</v>
      </c>
      <c r="AN93">
        <f t="shared" si="152"/>
        <v>0.24528301886792453</v>
      </c>
      <c r="AO93">
        <f t="shared" si="153"/>
        <v>0.24944812362030908</v>
      </c>
      <c r="AP93">
        <f t="shared" si="154"/>
        <v>0.2543859649122807</v>
      </c>
      <c r="AQ93">
        <f t="shared" si="155"/>
        <v>0.2584514721919302</v>
      </c>
      <c r="AR93">
        <f t="shared" si="156"/>
        <v>0.26327193932827736</v>
      </c>
      <c r="AS93">
        <f t="shared" si="157"/>
        <v>0.26803013993541447</v>
      </c>
      <c r="AT93">
        <f t="shared" si="158"/>
        <v>0.2727272727272727</v>
      </c>
      <c r="AU93">
        <f t="shared" si="159"/>
        <v>0.2773645058448459</v>
      </c>
      <c r="AV93">
        <f t="shared" si="160"/>
        <v>0.2819429778247096</v>
      </c>
      <c r="AW93">
        <f t="shared" si="161"/>
        <v>0.2872117400419288</v>
      </c>
      <c r="AX93" s="2">
        <f t="shared" si="162"/>
        <v>6.8</v>
      </c>
      <c r="AY93">
        <f t="shared" si="163"/>
        <v>0.2916666666666667</v>
      </c>
      <c r="AZ93">
        <f t="shared" si="164"/>
        <v>0.296794208893485</v>
      </c>
      <c r="BA93">
        <f t="shared" si="165"/>
        <v>0.30184804928131415</v>
      </c>
      <c r="BB93">
        <f t="shared" si="166"/>
        <v>0.3061224489795918</v>
      </c>
      <c r="BC93">
        <f t="shared" si="167"/>
        <v>0.3068297655453619</v>
      </c>
      <c r="BD93">
        <f t="shared" si="168"/>
        <v>0.3124368048533872</v>
      </c>
      <c r="BE93">
        <f t="shared" si="169"/>
        <v>0.3172690763052209</v>
      </c>
      <c r="BF93">
        <f t="shared" si="170"/>
        <v>0.3227091633466136</v>
      </c>
      <c r="BG93">
        <f t="shared" si="171"/>
        <v>0.32806324110671936</v>
      </c>
      <c r="BH93">
        <f t="shared" si="172"/>
        <v>0.33333333333333337</v>
      </c>
      <c r="BI93">
        <f t="shared" si="173"/>
        <v>0.33852140077821014</v>
      </c>
      <c r="BJ93">
        <f t="shared" si="174"/>
        <v>0.3442622950819672</v>
      </c>
      <c r="BK93">
        <f t="shared" si="175"/>
        <v>0.3492822966507177</v>
      </c>
      <c r="BL93">
        <f t="shared" si="176"/>
        <v>0.35483870967741943</v>
      </c>
      <c r="BM93">
        <f t="shared" si="177"/>
        <v>0.3603010348071496</v>
      </c>
      <c r="BN93" s="2">
        <f t="shared" si="178"/>
        <v>6.8</v>
      </c>
      <c r="BO93">
        <f t="shared" si="179"/>
        <v>0.36448598130841126</v>
      </c>
      <c r="BP93">
        <f t="shared" si="180"/>
        <v>0.36567164179104483</v>
      </c>
      <c r="BQ93">
        <f t="shared" si="181"/>
        <v>0.3715341959334565</v>
      </c>
      <c r="BR93">
        <f t="shared" si="182"/>
        <v>0.3772893772893773</v>
      </c>
      <c r="BS93">
        <f t="shared" si="183"/>
        <v>0.38294010889292196</v>
      </c>
      <c r="BT93">
        <f t="shared" si="184"/>
        <v>0.3884892086330935</v>
      </c>
      <c r="BU93">
        <f t="shared" si="185"/>
        <v>0.393939393939394</v>
      </c>
      <c r="BV93">
        <f t="shared" si="186"/>
        <v>0.39982347749338043</v>
      </c>
      <c r="BW93">
        <f t="shared" si="187"/>
        <v>0.40559440559440557</v>
      </c>
      <c r="BX93">
        <f t="shared" si="188"/>
        <v>0.40869565217391307</v>
      </c>
      <c r="BY93">
        <f t="shared" si="189"/>
        <v>0.4112554112554112</v>
      </c>
      <c r="BZ93">
        <f t="shared" si="190"/>
        <v>0.41730934018851756</v>
      </c>
      <c r="CA93">
        <f t="shared" si="191"/>
        <v>0.4232400339270569</v>
      </c>
      <c r="CB93">
        <f t="shared" si="192"/>
        <v>0.42905121746431574</v>
      </c>
      <c r="CC93">
        <f t="shared" si="193"/>
        <v>0.43474646716541976</v>
      </c>
      <c r="CD93" s="2">
        <f t="shared" si="194"/>
        <v>6.8</v>
      </c>
      <c r="CE93">
        <f t="shared" si="195"/>
        <v>0.44078947368421056</v>
      </c>
      <c r="CF93">
        <f t="shared" si="196"/>
        <v>0.44670463791700576</v>
      </c>
      <c r="CG93">
        <f t="shared" si="197"/>
        <v>0.4516129032258065</v>
      </c>
      <c r="CH93">
        <f t="shared" si="198"/>
        <v>0.4524959742351047</v>
      </c>
      <c r="CI93">
        <f t="shared" si="199"/>
        <v>0.4585987261146497</v>
      </c>
      <c r="CJ93">
        <f t="shared" si="200"/>
        <v>0.46456692913385833</v>
      </c>
      <c r="CK93">
        <f t="shared" si="201"/>
        <v>0.470404984423676</v>
      </c>
      <c r="CL93">
        <f t="shared" si="202"/>
        <v>0.4765204003079292</v>
      </c>
      <c r="CM93">
        <f t="shared" si="203"/>
        <v>0.47692307692307695</v>
      </c>
      <c r="CN93">
        <f t="shared" si="204"/>
        <v>0.4824961948249619</v>
      </c>
      <c r="CO93">
        <f t="shared" si="205"/>
        <v>0.4883370955605719</v>
      </c>
      <c r="CP93">
        <f t="shared" si="206"/>
        <v>0.4944237918215614</v>
      </c>
      <c r="CQ93">
        <f t="shared" si="207"/>
        <v>0.5</v>
      </c>
      <c r="CR93">
        <f t="shared" si="208"/>
        <v>0.5003673769287289</v>
      </c>
      <c r="CS93">
        <f t="shared" si="209"/>
        <v>0.5065312046444121</v>
      </c>
      <c r="CT93" s="2">
        <f t="shared" si="210"/>
        <v>6.8</v>
      </c>
      <c r="CU93">
        <f t="shared" si="211"/>
        <v>0.5125448028673836</v>
      </c>
      <c r="CV93">
        <f t="shared" si="212"/>
        <v>0.518413597733711</v>
      </c>
      <c r="CW93">
        <f t="shared" si="213"/>
        <v>0.5244755244755245</v>
      </c>
      <c r="CX93">
        <f t="shared" si="214"/>
        <v>0.5303867403314917</v>
      </c>
      <c r="CY93">
        <f t="shared" si="215"/>
        <v>0.5364689843217451</v>
      </c>
      <c r="CZ93">
        <f t="shared" si="216"/>
        <v>0.5423956931359355</v>
      </c>
      <c r="DA93">
        <f t="shared" si="217"/>
        <v>0.548172757475083</v>
      </c>
      <c r="DB93">
        <f t="shared" si="218"/>
        <v>0.5540983606557377</v>
      </c>
      <c r="DC93">
        <f t="shared" si="219"/>
        <v>0.5601552393272963</v>
      </c>
      <c r="DD93">
        <f t="shared" si="220"/>
        <v>0.5660497766432674</v>
      </c>
      <c r="DE93">
        <f t="shared" si="221"/>
        <v>0.5720578980490875</v>
      </c>
      <c r="DF93">
        <f t="shared" si="222"/>
        <v>0.5779019242706394</v>
      </c>
      <c r="DG93">
        <f t="shared" si="223"/>
        <v>0.5781637717121588</v>
      </c>
      <c r="DH93">
        <f t="shared" si="224"/>
        <v>0.5893719806763286</v>
      </c>
    </row>
    <row r="94" spans="1:112" ht="12.75">
      <c r="A94" s="2">
        <v>6.81</v>
      </c>
      <c r="B94" s="2">
        <f t="shared" si="114"/>
        <v>6.81</v>
      </c>
      <c r="C94">
        <f t="shared" si="115"/>
        <v>0.12804097311139565</v>
      </c>
      <c r="D94">
        <f t="shared" si="116"/>
        <v>0.13026819923371646</v>
      </c>
      <c r="E94">
        <f t="shared" si="117"/>
        <v>0.133587786259542</v>
      </c>
      <c r="F94">
        <f t="shared" si="118"/>
        <v>0.13578680203045687</v>
      </c>
      <c r="G94">
        <f t="shared" si="119"/>
        <v>0.1390644753476612</v>
      </c>
      <c r="H94">
        <f t="shared" si="120"/>
        <v>0.14231738035264482</v>
      </c>
      <c r="I94">
        <f t="shared" si="121"/>
        <v>0.14447236180904524</v>
      </c>
      <c r="J94">
        <f t="shared" si="122"/>
        <v>0.1476846057571965</v>
      </c>
      <c r="K94">
        <f t="shared" si="123"/>
        <v>0.15087281795511223</v>
      </c>
      <c r="L94">
        <f t="shared" si="124"/>
        <v>0.15403726708074536</v>
      </c>
      <c r="M94">
        <f t="shared" si="125"/>
        <v>0.15717821782178218</v>
      </c>
      <c r="N94">
        <f t="shared" si="126"/>
        <v>0.16029593094944514</v>
      </c>
      <c r="O94">
        <f t="shared" si="127"/>
        <v>0.16339066339066338</v>
      </c>
      <c r="P94">
        <f t="shared" si="128"/>
        <v>0.16748166259168706</v>
      </c>
      <c r="Q94">
        <f t="shared" si="129"/>
        <v>0.17052375152253352</v>
      </c>
      <c r="R94" s="2">
        <f t="shared" si="130"/>
        <v>6.81</v>
      </c>
      <c r="S94">
        <f t="shared" si="131"/>
        <v>0.17354368932038833</v>
      </c>
      <c r="T94">
        <f t="shared" si="132"/>
        <v>0.17753623188405798</v>
      </c>
      <c r="U94">
        <f t="shared" si="133"/>
        <v>0.1805054151624549</v>
      </c>
      <c r="V94">
        <f t="shared" si="134"/>
        <v>0.18443113772455091</v>
      </c>
      <c r="W94">
        <f t="shared" si="135"/>
        <v>0.18831942789034564</v>
      </c>
      <c r="X94">
        <f t="shared" si="136"/>
        <v>0.1921708185053381</v>
      </c>
      <c r="Y94">
        <f t="shared" si="137"/>
        <v>0.1950354609929078</v>
      </c>
      <c r="Z94">
        <f t="shared" si="138"/>
        <v>0.1988235294117647</v>
      </c>
      <c r="AA94">
        <f t="shared" si="139"/>
        <v>0.20350877192982458</v>
      </c>
      <c r="AB94">
        <f t="shared" si="140"/>
        <v>0.20721769499417927</v>
      </c>
      <c r="AC94">
        <f t="shared" si="141"/>
        <v>0.20905923344947738</v>
      </c>
      <c r="AD94">
        <f t="shared" si="142"/>
        <v>0.21089223638470456</v>
      </c>
      <c r="AE94">
        <f t="shared" si="143"/>
        <v>0.2154377880184332</v>
      </c>
      <c r="AF94">
        <f t="shared" si="144"/>
        <v>0.21903669724770644</v>
      </c>
      <c r="AG94">
        <f t="shared" si="145"/>
        <v>0.2234891676168757</v>
      </c>
      <c r="AH94" s="2">
        <f t="shared" si="146"/>
        <v>6.81</v>
      </c>
      <c r="AI94">
        <f t="shared" si="147"/>
        <v>0.22701475595913737</v>
      </c>
      <c r="AJ94">
        <f t="shared" si="148"/>
        <v>0.23137697516930023</v>
      </c>
      <c r="AK94">
        <f t="shared" si="149"/>
        <v>0.2356902356902357</v>
      </c>
      <c r="AL94">
        <f t="shared" si="150"/>
        <v>0.23995535714285715</v>
      </c>
      <c r="AM94">
        <f t="shared" si="151"/>
        <v>0.24417314095449502</v>
      </c>
      <c r="AN94">
        <f t="shared" si="152"/>
        <v>0.24501108647450112</v>
      </c>
      <c r="AO94">
        <f t="shared" si="153"/>
        <v>0.24917309812568905</v>
      </c>
      <c r="AP94">
        <f t="shared" si="154"/>
        <v>0.25410733844468786</v>
      </c>
      <c r="AQ94">
        <f t="shared" si="155"/>
        <v>0.2581699346405229</v>
      </c>
      <c r="AR94">
        <f t="shared" si="156"/>
        <v>0.262987012987013</v>
      </c>
      <c r="AS94">
        <f t="shared" si="157"/>
        <v>0.267741935483871</v>
      </c>
      <c r="AT94">
        <f t="shared" si="158"/>
        <v>0.2724358974358974</v>
      </c>
      <c r="AU94">
        <f t="shared" si="159"/>
        <v>0.2770700636942675</v>
      </c>
      <c r="AV94">
        <f t="shared" si="160"/>
        <v>0.28164556962025317</v>
      </c>
      <c r="AW94">
        <f t="shared" si="161"/>
        <v>0.2869109947643979</v>
      </c>
      <c r="AX94" s="2">
        <f t="shared" si="162"/>
        <v>6.81</v>
      </c>
      <c r="AY94">
        <f t="shared" si="163"/>
        <v>0.29136316337148804</v>
      </c>
      <c r="AZ94">
        <f t="shared" si="164"/>
        <v>0.29648760330578516</v>
      </c>
      <c r="BA94">
        <f t="shared" si="165"/>
        <v>0.30153846153846153</v>
      </c>
      <c r="BB94">
        <f t="shared" si="166"/>
        <v>0.30581039755351686</v>
      </c>
      <c r="BC94">
        <f t="shared" si="167"/>
        <v>0.3065173116089613</v>
      </c>
      <c r="BD94">
        <f t="shared" si="168"/>
        <v>0.31212121212121213</v>
      </c>
      <c r="BE94">
        <f t="shared" si="169"/>
        <v>0.3169508525576731</v>
      </c>
      <c r="BF94">
        <f t="shared" si="170"/>
        <v>0.32238805970149254</v>
      </c>
      <c r="BG94">
        <f t="shared" si="171"/>
        <v>0.32773938795656465</v>
      </c>
      <c r="BH94">
        <f t="shared" si="172"/>
        <v>0.3330068560235064</v>
      </c>
      <c r="BI94">
        <f t="shared" si="173"/>
        <v>0.3381924198250729</v>
      </c>
      <c r="BJ94">
        <f t="shared" si="174"/>
        <v>0.3439306358381503</v>
      </c>
      <c r="BK94">
        <f t="shared" si="175"/>
        <v>0.3489483747609943</v>
      </c>
      <c r="BL94">
        <f t="shared" si="176"/>
        <v>0.35450236966824644</v>
      </c>
      <c r="BM94">
        <f t="shared" si="177"/>
        <v>0.3599624060150376</v>
      </c>
      <c r="BN94" s="2">
        <f t="shared" si="178"/>
        <v>6.81</v>
      </c>
      <c r="BO94">
        <f t="shared" si="179"/>
        <v>0.36414565826330536</v>
      </c>
      <c r="BP94">
        <f t="shared" si="180"/>
        <v>0.36533084808946875</v>
      </c>
      <c r="BQ94">
        <f t="shared" si="181"/>
        <v>0.37119113573407203</v>
      </c>
      <c r="BR94">
        <f t="shared" si="182"/>
        <v>0.37694419030192133</v>
      </c>
      <c r="BS94">
        <f t="shared" si="183"/>
        <v>0.3825929283771532</v>
      </c>
      <c r="BT94">
        <f t="shared" si="184"/>
        <v>0.38814016172506743</v>
      </c>
      <c r="BU94">
        <f t="shared" si="185"/>
        <v>0.3935886019590383</v>
      </c>
      <c r="BV94">
        <f t="shared" si="186"/>
        <v>0.3994708994708995</v>
      </c>
      <c r="BW94">
        <f t="shared" si="187"/>
        <v>0.4052401746724891</v>
      </c>
      <c r="BX94">
        <f t="shared" si="188"/>
        <v>0.40834057341442226</v>
      </c>
      <c r="BY94">
        <f t="shared" si="189"/>
        <v>0.4108996539792388</v>
      </c>
      <c r="BZ94">
        <f t="shared" si="190"/>
        <v>0.4169520547945206</v>
      </c>
      <c r="CA94">
        <f t="shared" si="191"/>
        <v>0.4228813559322034</v>
      </c>
      <c r="CB94">
        <f t="shared" si="192"/>
        <v>0.42869127516778527</v>
      </c>
      <c r="CC94">
        <f t="shared" si="193"/>
        <v>0.4343853820598007</v>
      </c>
      <c r="CD94" s="2">
        <f t="shared" si="194"/>
        <v>6.81</v>
      </c>
      <c r="CE94">
        <f t="shared" si="195"/>
        <v>0.4404272801972063</v>
      </c>
      <c r="CF94">
        <f t="shared" si="196"/>
        <v>0.44634146341463415</v>
      </c>
      <c r="CG94">
        <f t="shared" si="197"/>
        <v>0.451248992747784</v>
      </c>
      <c r="CH94">
        <f t="shared" si="198"/>
        <v>0.4521319388576026</v>
      </c>
      <c r="CI94">
        <f t="shared" si="199"/>
        <v>0.4582338902147971</v>
      </c>
      <c r="CJ94">
        <f t="shared" si="200"/>
        <v>0.46420141620771044</v>
      </c>
      <c r="CK94">
        <f t="shared" si="201"/>
        <v>0.47003891050583657</v>
      </c>
      <c r="CL94">
        <f t="shared" si="202"/>
        <v>0.4761538461538462</v>
      </c>
      <c r="CM94">
        <f t="shared" si="203"/>
        <v>0.47655649500384323</v>
      </c>
      <c r="CN94">
        <f t="shared" si="204"/>
        <v>0.48212927756653995</v>
      </c>
      <c r="CO94">
        <f t="shared" si="205"/>
        <v>0.48796992481203005</v>
      </c>
      <c r="CP94">
        <f t="shared" si="206"/>
        <v>0.49405646359583955</v>
      </c>
      <c r="CQ94">
        <f t="shared" si="207"/>
        <v>0.49963262307127115</v>
      </c>
      <c r="CR94">
        <f t="shared" si="208"/>
        <v>0.5</v>
      </c>
      <c r="CS94">
        <f t="shared" si="209"/>
        <v>0.5061638868745468</v>
      </c>
      <c r="CT94" s="2">
        <f t="shared" si="210"/>
        <v>6.81</v>
      </c>
      <c r="CU94">
        <f t="shared" si="211"/>
        <v>0.5121776504297995</v>
      </c>
      <c r="CV94">
        <f t="shared" si="212"/>
        <v>0.5180467091295118</v>
      </c>
      <c r="CW94">
        <f t="shared" si="213"/>
        <v>0.5241090146750524</v>
      </c>
      <c r="CX94">
        <f t="shared" si="214"/>
        <v>0.5300207039337475</v>
      </c>
      <c r="CY94">
        <f t="shared" si="215"/>
        <v>0.5361035422343324</v>
      </c>
      <c r="CZ94">
        <f t="shared" si="216"/>
        <v>0.5420309347679892</v>
      </c>
      <c r="DA94">
        <f t="shared" si="217"/>
        <v>0.5478087649402391</v>
      </c>
      <c r="DB94">
        <f t="shared" si="218"/>
        <v>0.5537352555701179</v>
      </c>
      <c r="DC94">
        <f t="shared" si="219"/>
        <v>0.5597931480284422</v>
      </c>
      <c r="DD94">
        <f t="shared" si="220"/>
        <v>0.565688775510204</v>
      </c>
      <c r="DE94">
        <f t="shared" si="221"/>
        <v>0.5716981132075473</v>
      </c>
      <c r="DF94">
        <f t="shared" si="222"/>
        <v>0.5775434243176178</v>
      </c>
      <c r="DG94">
        <f t="shared" si="223"/>
        <v>0.5778053316800993</v>
      </c>
      <c r="DH94">
        <f t="shared" si="224"/>
        <v>0.5890162945081472</v>
      </c>
    </row>
    <row r="95" spans="1:112" ht="12.75">
      <c r="A95" s="2">
        <v>6.98</v>
      </c>
      <c r="B95" s="2">
        <f t="shared" si="114"/>
        <v>6.98</v>
      </c>
      <c r="C95">
        <f t="shared" si="115"/>
        <v>0.12531328320802004</v>
      </c>
      <c r="D95">
        <f t="shared" si="116"/>
        <v>0.1275</v>
      </c>
      <c r="E95">
        <f t="shared" si="117"/>
        <v>0.1307596513075965</v>
      </c>
      <c r="F95">
        <f t="shared" si="118"/>
        <v>0.13291925465838508</v>
      </c>
      <c r="G95">
        <f t="shared" si="119"/>
        <v>0.13613861386138615</v>
      </c>
      <c r="H95">
        <f t="shared" si="120"/>
        <v>0.13933415536374846</v>
      </c>
      <c r="I95">
        <f t="shared" si="121"/>
        <v>0.1414514145141451</v>
      </c>
      <c r="J95">
        <f t="shared" si="122"/>
        <v>0.1446078431372549</v>
      </c>
      <c r="K95">
        <f t="shared" si="123"/>
        <v>0.14774114774114772</v>
      </c>
      <c r="L95">
        <f t="shared" si="124"/>
        <v>0.1508515815085158</v>
      </c>
      <c r="M95">
        <f t="shared" si="125"/>
        <v>0.15393939393939393</v>
      </c>
      <c r="N95">
        <f t="shared" si="126"/>
        <v>0.15700483091787437</v>
      </c>
      <c r="O95">
        <f t="shared" si="127"/>
        <v>0.16004813477737664</v>
      </c>
      <c r="P95">
        <f t="shared" si="128"/>
        <v>0.16407185628742513</v>
      </c>
      <c r="Q95">
        <f t="shared" si="129"/>
        <v>0.16706443914081143</v>
      </c>
      <c r="R95" s="2">
        <f t="shared" si="130"/>
        <v>6.98</v>
      </c>
      <c r="S95">
        <f t="shared" si="131"/>
        <v>0.17003567181926277</v>
      </c>
      <c r="T95">
        <f t="shared" si="132"/>
        <v>0.17396449704142009</v>
      </c>
      <c r="U95">
        <f t="shared" si="133"/>
        <v>0.17688679245283018</v>
      </c>
      <c r="V95">
        <f t="shared" si="134"/>
        <v>0.1807511737089202</v>
      </c>
      <c r="W95">
        <f t="shared" si="135"/>
        <v>0.18457943925233644</v>
      </c>
      <c r="X95">
        <f t="shared" si="136"/>
        <v>0.1883720930232558</v>
      </c>
      <c r="Y95">
        <f t="shared" si="137"/>
        <v>0.19119351100811122</v>
      </c>
      <c r="Z95">
        <f t="shared" si="138"/>
        <v>0.19492502883506344</v>
      </c>
      <c r="AA95">
        <f t="shared" si="139"/>
        <v>0.19954128440366972</v>
      </c>
      <c r="AB95">
        <f t="shared" si="140"/>
        <v>0.2031963470319635</v>
      </c>
      <c r="AC95">
        <f t="shared" si="141"/>
        <v>0.20501138952164008</v>
      </c>
      <c r="AD95">
        <f t="shared" si="142"/>
        <v>0.20681818181818182</v>
      </c>
      <c r="AE95">
        <f t="shared" si="143"/>
        <v>0.21129943502824858</v>
      </c>
      <c r="AF95">
        <f t="shared" si="144"/>
        <v>0.21484814398200222</v>
      </c>
      <c r="AG95">
        <f t="shared" si="145"/>
        <v>0.21923937360178966</v>
      </c>
      <c r="AH95" s="2">
        <f t="shared" si="146"/>
        <v>6.98</v>
      </c>
      <c r="AI95">
        <f t="shared" si="147"/>
        <v>0.22271714922048996</v>
      </c>
      <c r="AJ95">
        <f t="shared" si="148"/>
        <v>0.2270210409745293</v>
      </c>
      <c r="AK95">
        <f t="shared" si="149"/>
        <v>0.2312775330396476</v>
      </c>
      <c r="AL95">
        <f t="shared" si="150"/>
        <v>0.23548740416210293</v>
      </c>
      <c r="AM95">
        <f t="shared" si="151"/>
        <v>0.23965141612200438</v>
      </c>
      <c r="AN95">
        <f t="shared" si="152"/>
        <v>0.24047878128400432</v>
      </c>
      <c r="AO95">
        <f t="shared" si="153"/>
        <v>0.24458874458874455</v>
      </c>
      <c r="AP95">
        <f t="shared" si="154"/>
        <v>0.2494623655913978</v>
      </c>
      <c r="AQ95">
        <f t="shared" si="155"/>
        <v>0.25347593582887695</v>
      </c>
      <c r="AR95">
        <f t="shared" si="156"/>
        <v>0.25823591923485656</v>
      </c>
      <c r="AS95">
        <f t="shared" si="157"/>
        <v>0.26293558606124606</v>
      </c>
      <c r="AT95">
        <f t="shared" si="158"/>
        <v>0.26757607555089186</v>
      </c>
      <c r="AU95">
        <f t="shared" si="159"/>
        <v>0.2721584984358707</v>
      </c>
      <c r="AV95">
        <f t="shared" si="160"/>
        <v>0.27668393782383416</v>
      </c>
      <c r="AW95">
        <f t="shared" si="161"/>
        <v>0.28189300411522633</v>
      </c>
      <c r="AX95" s="2">
        <f t="shared" si="162"/>
        <v>6.98</v>
      </c>
      <c r="AY95">
        <f t="shared" si="163"/>
        <v>0.2862985685071574</v>
      </c>
      <c r="AZ95">
        <f t="shared" si="164"/>
        <v>0.29137055837563447</v>
      </c>
      <c r="BA95">
        <f t="shared" si="165"/>
        <v>0.2963709677419355</v>
      </c>
      <c r="BB95">
        <f t="shared" si="166"/>
        <v>0.3006012024048096</v>
      </c>
      <c r="BC95">
        <f t="shared" si="167"/>
        <v>0.3013013013013013</v>
      </c>
      <c r="BD95">
        <f t="shared" si="168"/>
        <v>0.30685203574975173</v>
      </c>
      <c r="BE95">
        <f t="shared" si="169"/>
        <v>0.3116370808678501</v>
      </c>
      <c r="BF95">
        <f t="shared" si="170"/>
        <v>0.31702544031311153</v>
      </c>
      <c r="BG95">
        <f t="shared" si="171"/>
        <v>0.3223300970873786</v>
      </c>
      <c r="BH95">
        <f t="shared" si="172"/>
        <v>0.32755298651252407</v>
      </c>
      <c r="BI95">
        <f t="shared" si="173"/>
        <v>0.3326959847036329</v>
      </c>
      <c r="BJ95">
        <f t="shared" si="174"/>
        <v>0.338388625592417</v>
      </c>
      <c r="BK95">
        <f t="shared" si="175"/>
        <v>0.34336782690498585</v>
      </c>
      <c r="BL95">
        <f t="shared" si="176"/>
        <v>0.34888059701492535</v>
      </c>
      <c r="BM95">
        <f t="shared" si="177"/>
        <v>0.3543015726179463</v>
      </c>
      <c r="BN95" s="2">
        <f t="shared" si="178"/>
        <v>6.98</v>
      </c>
      <c r="BO95">
        <f t="shared" si="179"/>
        <v>0.3584558823529411</v>
      </c>
      <c r="BP95">
        <f t="shared" si="180"/>
        <v>0.35963302752293574</v>
      </c>
      <c r="BQ95">
        <f t="shared" si="181"/>
        <v>0.3654545454545454</v>
      </c>
      <c r="BR95">
        <f t="shared" si="182"/>
        <v>0.37117117117117115</v>
      </c>
      <c r="BS95">
        <f t="shared" si="183"/>
        <v>0.3767857142857143</v>
      </c>
      <c r="BT95">
        <f t="shared" si="184"/>
        <v>0.3823008849557522</v>
      </c>
      <c r="BU95">
        <f t="shared" si="185"/>
        <v>0.387719298245614</v>
      </c>
      <c r="BV95">
        <f t="shared" si="186"/>
        <v>0.3935708079930495</v>
      </c>
      <c r="BW95">
        <f t="shared" si="187"/>
        <v>0.39931153184165225</v>
      </c>
      <c r="BX95">
        <f t="shared" si="188"/>
        <v>0.4023972602739726</v>
      </c>
      <c r="BY95">
        <f t="shared" si="189"/>
        <v>0.40494458653026427</v>
      </c>
      <c r="BZ95">
        <f t="shared" si="190"/>
        <v>0.41097046413502103</v>
      </c>
      <c r="CA95">
        <f t="shared" si="191"/>
        <v>0.41687552213868</v>
      </c>
      <c r="CB95">
        <f t="shared" si="192"/>
        <v>0.42266335814722916</v>
      </c>
      <c r="CC95">
        <f t="shared" si="193"/>
        <v>0.4283374283374283</v>
      </c>
      <c r="CD95" s="2">
        <f t="shared" si="194"/>
        <v>6.98</v>
      </c>
      <c r="CE95">
        <f t="shared" si="195"/>
        <v>0.4343598055105349</v>
      </c>
      <c r="CF95">
        <f t="shared" si="196"/>
        <v>0.44025661587810744</v>
      </c>
      <c r="CG95">
        <f t="shared" si="197"/>
        <v>0.4451510333863275</v>
      </c>
      <c r="CH95">
        <f t="shared" si="198"/>
        <v>0.446031746031746</v>
      </c>
      <c r="CI95">
        <f t="shared" si="199"/>
        <v>0.45211930926216637</v>
      </c>
      <c r="CJ95">
        <f t="shared" si="200"/>
        <v>0.4580745341614907</v>
      </c>
      <c r="CK95">
        <f t="shared" si="201"/>
        <v>0.46390168970814133</v>
      </c>
      <c r="CL95">
        <f t="shared" si="202"/>
        <v>0.4700075930144267</v>
      </c>
      <c r="CM95">
        <f t="shared" si="203"/>
        <v>0.4704097116843703</v>
      </c>
      <c r="CN95">
        <f t="shared" si="204"/>
        <v>0.47597597597597596</v>
      </c>
      <c r="CO95">
        <f t="shared" si="205"/>
        <v>0.48181143281365996</v>
      </c>
      <c r="CP95">
        <f t="shared" si="206"/>
        <v>0.48789435069699194</v>
      </c>
      <c r="CQ95">
        <f t="shared" si="207"/>
        <v>0.49346879535558774</v>
      </c>
      <c r="CR95">
        <f t="shared" si="208"/>
        <v>0.4938361131254532</v>
      </c>
      <c r="CS95">
        <f t="shared" si="209"/>
        <v>0.5</v>
      </c>
      <c r="CT95" s="2">
        <f t="shared" si="210"/>
        <v>6.98</v>
      </c>
      <c r="CU95">
        <f t="shared" si="211"/>
        <v>0.5060155697098372</v>
      </c>
      <c r="CV95">
        <f t="shared" si="212"/>
        <v>0.5118881118881119</v>
      </c>
      <c r="CW95">
        <f t="shared" si="213"/>
        <v>0.5179558011049724</v>
      </c>
      <c r="CX95">
        <f t="shared" si="214"/>
        <v>0.5238744884038199</v>
      </c>
      <c r="CY95">
        <f t="shared" si="215"/>
        <v>0.52996632996633</v>
      </c>
      <c r="CZ95">
        <f t="shared" si="216"/>
        <v>0.535904255319149</v>
      </c>
      <c r="DA95">
        <f t="shared" si="217"/>
        <v>0.541694024950755</v>
      </c>
      <c r="DB95">
        <f t="shared" si="218"/>
        <v>0.5476344782890473</v>
      </c>
      <c r="DC95">
        <f t="shared" si="219"/>
        <v>0.5537084398976982</v>
      </c>
      <c r="DD95">
        <f t="shared" si="220"/>
        <v>0.5596214511041009</v>
      </c>
      <c r="DE95">
        <f t="shared" si="221"/>
        <v>0.565650280024891</v>
      </c>
      <c r="DF95">
        <f t="shared" si="222"/>
        <v>0.5715162676488644</v>
      </c>
      <c r="DG95">
        <f t="shared" si="223"/>
        <v>0.5717791411042945</v>
      </c>
      <c r="DH95">
        <f t="shared" si="224"/>
        <v>0.5830346475507765</v>
      </c>
    </row>
    <row r="96" spans="1:112" ht="12.75">
      <c r="A96" s="2">
        <v>7.15</v>
      </c>
      <c r="B96" s="2">
        <f t="shared" si="114"/>
        <v>7.15</v>
      </c>
      <c r="C96">
        <f t="shared" si="115"/>
        <v>0.12269938650306748</v>
      </c>
      <c r="D96">
        <f t="shared" si="116"/>
        <v>0.12484700122399021</v>
      </c>
      <c r="E96">
        <f t="shared" si="117"/>
        <v>0.12804878048780485</v>
      </c>
      <c r="F96">
        <f t="shared" si="118"/>
        <v>0.13017031630170317</v>
      </c>
      <c r="G96">
        <f t="shared" si="119"/>
        <v>0.13333333333333333</v>
      </c>
      <c r="H96">
        <f t="shared" si="120"/>
        <v>0.1364734299516908</v>
      </c>
      <c r="I96">
        <f t="shared" si="121"/>
        <v>0.13855421686746985</v>
      </c>
      <c r="J96">
        <f t="shared" si="122"/>
        <v>0.14165666266506602</v>
      </c>
      <c r="K96">
        <f t="shared" si="123"/>
        <v>0.14473684210526316</v>
      </c>
      <c r="L96">
        <f t="shared" si="124"/>
        <v>0.14779499404052443</v>
      </c>
      <c r="M96">
        <f t="shared" si="125"/>
        <v>0.1508313539192399</v>
      </c>
      <c r="N96">
        <f t="shared" si="126"/>
        <v>0.15384615384615383</v>
      </c>
      <c r="O96">
        <f t="shared" si="127"/>
        <v>0.15683962264150944</v>
      </c>
      <c r="P96">
        <f t="shared" si="128"/>
        <v>0.16079812206572772</v>
      </c>
      <c r="Q96">
        <f t="shared" si="129"/>
        <v>0.1637426900584795</v>
      </c>
      <c r="R96" s="2">
        <f t="shared" si="130"/>
        <v>7.15</v>
      </c>
      <c r="S96">
        <f t="shared" si="131"/>
        <v>0.16666666666666666</v>
      </c>
      <c r="T96">
        <f t="shared" si="132"/>
        <v>0.1705336426914153</v>
      </c>
      <c r="U96">
        <f t="shared" si="133"/>
        <v>0.17341040462427745</v>
      </c>
      <c r="V96">
        <f t="shared" si="134"/>
        <v>0.1772151898734177</v>
      </c>
      <c r="W96">
        <f t="shared" si="135"/>
        <v>0.18098510882016036</v>
      </c>
      <c r="X96">
        <f t="shared" si="136"/>
        <v>0.18472063854047893</v>
      </c>
      <c r="Y96">
        <f t="shared" si="137"/>
        <v>0.18749999999999997</v>
      </c>
      <c r="Z96">
        <f t="shared" si="138"/>
        <v>0.19117647058823528</v>
      </c>
      <c r="AA96">
        <f t="shared" si="139"/>
        <v>0.19572553430821146</v>
      </c>
      <c r="AB96">
        <f t="shared" si="140"/>
        <v>0.19932810750279956</v>
      </c>
      <c r="AC96">
        <f t="shared" si="141"/>
        <v>0.20111731843575417</v>
      </c>
      <c r="AD96">
        <f t="shared" si="142"/>
        <v>0.20289855072463767</v>
      </c>
      <c r="AE96">
        <f t="shared" si="143"/>
        <v>0.20731707317073172</v>
      </c>
      <c r="AF96">
        <f t="shared" si="144"/>
        <v>0.21081677704194257</v>
      </c>
      <c r="AG96">
        <f t="shared" si="145"/>
        <v>0.21514818880351264</v>
      </c>
      <c r="AH96" s="2">
        <f t="shared" si="146"/>
        <v>7.15</v>
      </c>
      <c r="AI96">
        <f t="shared" si="147"/>
        <v>0.2185792349726776</v>
      </c>
      <c r="AJ96">
        <f t="shared" si="148"/>
        <v>0.22282608695652173</v>
      </c>
      <c r="AK96">
        <f t="shared" si="149"/>
        <v>0.22702702702702704</v>
      </c>
      <c r="AL96">
        <f t="shared" si="150"/>
        <v>0.2311827956989247</v>
      </c>
      <c r="AM96">
        <f t="shared" si="151"/>
        <v>0.23529411764705882</v>
      </c>
      <c r="AN96">
        <f t="shared" si="152"/>
        <v>0.23611111111111113</v>
      </c>
      <c r="AO96">
        <f t="shared" si="153"/>
        <v>0.24017003188097766</v>
      </c>
      <c r="AP96">
        <f t="shared" si="154"/>
        <v>0.24498416050686375</v>
      </c>
      <c r="AQ96">
        <f t="shared" si="155"/>
        <v>0.2489495798319328</v>
      </c>
      <c r="AR96">
        <f t="shared" si="156"/>
        <v>0.2536534446764092</v>
      </c>
      <c r="AS96">
        <f t="shared" si="157"/>
        <v>0.258298755186722</v>
      </c>
      <c r="AT96">
        <f t="shared" si="158"/>
        <v>0.26288659793814434</v>
      </c>
      <c r="AU96">
        <f t="shared" si="159"/>
        <v>0.26741803278688525</v>
      </c>
      <c r="AV96">
        <f t="shared" si="160"/>
        <v>0.27189409368635437</v>
      </c>
      <c r="AW96">
        <f t="shared" si="161"/>
        <v>0.2770475227502528</v>
      </c>
      <c r="AX96" s="2">
        <f t="shared" si="162"/>
        <v>7.15</v>
      </c>
      <c r="AY96">
        <f t="shared" si="163"/>
        <v>0.2814070351758794</v>
      </c>
      <c r="AZ96">
        <f t="shared" si="164"/>
        <v>0.28642714570858285</v>
      </c>
      <c r="BA96">
        <f t="shared" si="165"/>
        <v>0.29137760158572845</v>
      </c>
      <c r="BB96">
        <f t="shared" si="166"/>
        <v>0.29556650246305416</v>
      </c>
      <c r="BC96">
        <f t="shared" si="167"/>
        <v>0.296259842519685</v>
      </c>
      <c r="BD96">
        <f t="shared" si="168"/>
        <v>0.3017578125</v>
      </c>
      <c r="BE96">
        <f t="shared" si="169"/>
        <v>0.3064985451018429</v>
      </c>
      <c r="BF96">
        <f t="shared" si="170"/>
        <v>0.31183830606352264</v>
      </c>
      <c r="BG96">
        <f t="shared" si="171"/>
        <v>0.3170964660936007</v>
      </c>
      <c r="BH96">
        <f t="shared" si="172"/>
        <v>0.3222748815165877</v>
      </c>
      <c r="BI96">
        <f t="shared" si="173"/>
        <v>0.3273753527751646</v>
      </c>
      <c r="BJ96">
        <f t="shared" si="174"/>
        <v>0.33302238805970147</v>
      </c>
      <c r="BK96">
        <f t="shared" si="175"/>
        <v>0.3379629629629629</v>
      </c>
      <c r="BL96">
        <f t="shared" si="176"/>
        <v>0.3434343434343434</v>
      </c>
      <c r="BM96">
        <f t="shared" si="177"/>
        <v>0.348816029143898</v>
      </c>
      <c r="BN96" s="2">
        <f t="shared" si="178"/>
        <v>7.15</v>
      </c>
      <c r="BO96">
        <f t="shared" si="179"/>
        <v>0.3529411764705882</v>
      </c>
      <c r="BP96">
        <f t="shared" si="180"/>
        <v>0.35411020776874436</v>
      </c>
      <c r="BQ96">
        <f t="shared" si="181"/>
        <v>0.35989256938227393</v>
      </c>
      <c r="BR96">
        <f t="shared" si="182"/>
        <v>0.3655723158828749</v>
      </c>
      <c r="BS96">
        <f t="shared" si="183"/>
        <v>0.3711521547933157</v>
      </c>
      <c r="BT96">
        <f t="shared" si="184"/>
        <v>0.37663469921534437</v>
      </c>
      <c r="BU96">
        <f t="shared" si="185"/>
        <v>0.38202247191011235</v>
      </c>
      <c r="BV96">
        <f t="shared" si="186"/>
        <v>0.3878424657534247</v>
      </c>
      <c r="BW96">
        <f t="shared" si="187"/>
        <v>0.3935538592027142</v>
      </c>
      <c r="BX96">
        <f t="shared" si="188"/>
        <v>0.39662447257383965</v>
      </c>
      <c r="BY96">
        <f t="shared" si="189"/>
        <v>0.3991596638655462</v>
      </c>
      <c r="BZ96">
        <f t="shared" si="190"/>
        <v>0.4051580698835275</v>
      </c>
      <c r="CA96">
        <f t="shared" si="191"/>
        <v>0.4110378912685338</v>
      </c>
      <c r="CB96">
        <f t="shared" si="192"/>
        <v>0.41680261011419245</v>
      </c>
      <c r="CC96">
        <f t="shared" si="193"/>
        <v>0.42245557350565427</v>
      </c>
      <c r="CD96" s="2">
        <f t="shared" si="194"/>
        <v>7.15</v>
      </c>
      <c r="CE96">
        <f t="shared" si="195"/>
        <v>0.4284572342126299</v>
      </c>
      <c r="CF96">
        <f t="shared" si="196"/>
        <v>0.43433544303797467</v>
      </c>
      <c r="CG96">
        <f t="shared" si="197"/>
        <v>0.4392156862745098</v>
      </c>
      <c r="CH96">
        <f t="shared" si="198"/>
        <v>0.4400939702427565</v>
      </c>
      <c r="CI96">
        <f t="shared" si="199"/>
        <v>0.4461657629744384</v>
      </c>
      <c r="CJ96">
        <f t="shared" si="200"/>
        <v>0.4521072796934866</v>
      </c>
      <c r="CK96">
        <f t="shared" si="201"/>
        <v>0.45792266868840026</v>
      </c>
      <c r="CL96">
        <f t="shared" si="202"/>
        <v>0.4640179910044978</v>
      </c>
      <c r="CM96">
        <f t="shared" si="203"/>
        <v>0.4644194756554307</v>
      </c>
      <c r="CN96">
        <f t="shared" si="204"/>
        <v>0.4699777613046701</v>
      </c>
      <c r="CO96">
        <f t="shared" si="205"/>
        <v>0.47580645161290325</v>
      </c>
      <c r="CP96">
        <f t="shared" si="206"/>
        <v>0.48188405797101447</v>
      </c>
      <c r="CQ96">
        <f t="shared" si="207"/>
        <v>0.4874551971326165</v>
      </c>
      <c r="CR96">
        <f t="shared" si="208"/>
        <v>0.48782234957020054</v>
      </c>
      <c r="CS96">
        <f t="shared" si="209"/>
        <v>0.49398443029016276</v>
      </c>
      <c r="CT96" s="2">
        <f t="shared" si="210"/>
        <v>7.15</v>
      </c>
      <c r="CU96">
        <f t="shared" si="211"/>
        <v>0.5</v>
      </c>
      <c r="CV96">
        <f t="shared" si="212"/>
        <v>0.5058742225293711</v>
      </c>
      <c r="CW96">
        <f t="shared" si="213"/>
        <v>0.5119453924914675</v>
      </c>
      <c r="CX96">
        <f t="shared" si="214"/>
        <v>0.5178691840863116</v>
      </c>
      <c r="CY96">
        <f t="shared" si="215"/>
        <v>0.5239680426098535</v>
      </c>
      <c r="CZ96">
        <f t="shared" si="216"/>
        <v>0.5299145299145299</v>
      </c>
      <c r="DA96">
        <f t="shared" si="217"/>
        <v>0.5357142857142857</v>
      </c>
      <c r="DB96">
        <f t="shared" si="218"/>
        <v>0.5416666666666666</v>
      </c>
      <c r="DC96">
        <f t="shared" si="219"/>
        <v>0.5477545857052498</v>
      </c>
      <c r="DD96">
        <f t="shared" si="220"/>
        <v>0.5536828963795256</v>
      </c>
      <c r="DE96">
        <f t="shared" si="221"/>
        <v>0.5597290640394088</v>
      </c>
      <c r="DF96">
        <f t="shared" si="222"/>
        <v>0.5656136087484812</v>
      </c>
      <c r="DG96">
        <f t="shared" si="223"/>
        <v>0.5658773527625988</v>
      </c>
      <c r="DH96">
        <f t="shared" si="224"/>
        <v>0.5771732702542874</v>
      </c>
    </row>
    <row r="97" spans="1:112" ht="12.75">
      <c r="A97" s="2">
        <v>7.32</v>
      </c>
      <c r="B97" s="2">
        <f t="shared" si="114"/>
        <v>7.32</v>
      </c>
      <c r="C97">
        <f t="shared" si="115"/>
        <v>0.12019230769230768</v>
      </c>
      <c r="D97">
        <f t="shared" si="116"/>
        <v>0.1223021582733813</v>
      </c>
      <c r="E97">
        <f t="shared" si="117"/>
        <v>0.12544802867383512</v>
      </c>
      <c r="F97">
        <f t="shared" si="118"/>
        <v>0.12753277711561384</v>
      </c>
      <c r="G97">
        <f t="shared" si="119"/>
        <v>0.1306413301662708</v>
      </c>
      <c r="H97">
        <f t="shared" si="120"/>
        <v>0.13372781065088757</v>
      </c>
      <c r="I97">
        <f t="shared" si="121"/>
        <v>0.13577331759149938</v>
      </c>
      <c r="J97">
        <f t="shared" si="122"/>
        <v>0.1388235294117647</v>
      </c>
      <c r="K97">
        <f t="shared" si="123"/>
        <v>0.14185228604923797</v>
      </c>
      <c r="L97">
        <f t="shared" si="124"/>
        <v>0.14485981308411214</v>
      </c>
      <c r="M97">
        <f t="shared" si="125"/>
        <v>0.1478463329452852</v>
      </c>
      <c r="N97">
        <f t="shared" si="126"/>
        <v>0.1508120649651972</v>
      </c>
      <c r="O97">
        <f t="shared" si="127"/>
        <v>0.15375722543352602</v>
      </c>
      <c r="P97">
        <f t="shared" si="128"/>
        <v>0.1576524741081703</v>
      </c>
      <c r="Q97">
        <f t="shared" si="129"/>
        <v>0.1605504587155963</v>
      </c>
      <c r="R97" s="2">
        <f t="shared" si="130"/>
        <v>7.32</v>
      </c>
      <c r="S97">
        <f t="shared" si="131"/>
        <v>0.16342857142857142</v>
      </c>
      <c r="T97">
        <f t="shared" si="132"/>
        <v>0.16723549488054607</v>
      </c>
      <c r="U97">
        <f t="shared" si="133"/>
        <v>0.17006802721088435</v>
      </c>
      <c r="V97">
        <f t="shared" si="134"/>
        <v>0.17381489841986458</v>
      </c>
      <c r="W97">
        <f t="shared" si="135"/>
        <v>0.17752808988764046</v>
      </c>
      <c r="X97">
        <f t="shared" si="136"/>
        <v>0.18120805369127516</v>
      </c>
      <c r="Y97">
        <f t="shared" si="137"/>
        <v>0.18394648829431437</v>
      </c>
      <c r="Z97">
        <f t="shared" si="138"/>
        <v>0.18756936736958935</v>
      </c>
      <c r="AA97">
        <f t="shared" si="139"/>
        <v>0.1920529801324503</v>
      </c>
      <c r="AB97">
        <f t="shared" si="140"/>
        <v>0.1956043956043956</v>
      </c>
      <c r="AC97">
        <f t="shared" si="141"/>
        <v>0.19736842105263155</v>
      </c>
      <c r="AD97">
        <f t="shared" si="142"/>
        <v>0.19912472647702406</v>
      </c>
      <c r="AE97">
        <f t="shared" si="143"/>
        <v>0.20348204570184983</v>
      </c>
      <c r="AF97">
        <f t="shared" si="144"/>
        <v>0.20693391115926327</v>
      </c>
      <c r="AG97">
        <f t="shared" si="145"/>
        <v>0.21120689655172412</v>
      </c>
      <c r="AH97" s="2">
        <f t="shared" si="146"/>
        <v>7.32</v>
      </c>
      <c r="AI97">
        <f t="shared" si="147"/>
        <v>0.2145922746781116</v>
      </c>
      <c r="AJ97">
        <f t="shared" si="148"/>
        <v>0.2187833511205976</v>
      </c>
      <c r="AK97">
        <f t="shared" si="149"/>
        <v>0.2229299363057325</v>
      </c>
      <c r="AL97">
        <f t="shared" si="150"/>
        <v>0.2270327349524815</v>
      </c>
      <c r="AM97">
        <f t="shared" si="151"/>
        <v>0.23109243697478996</v>
      </c>
      <c r="AN97">
        <f t="shared" si="152"/>
        <v>0.23189926547743964</v>
      </c>
      <c r="AO97">
        <f t="shared" si="153"/>
        <v>0.23590814196242169</v>
      </c>
      <c r="AP97">
        <f t="shared" si="154"/>
        <v>0.24066390041493774</v>
      </c>
      <c r="AQ97">
        <f t="shared" si="155"/>
        <v>0.24458204334365322</v>
      </c>
      <c r="AR97">
        <f t="shared" si="156"/>
        <v>0.24923076923076926</v>
      </c>
      <c r="AS97">
        <f t="shared" si="157"/>
        <v>0.25382262996941896</v>
      </c>
      <c r="AT97">
        <f t="shared" si="158"/>
        <v>0.2583586626139817</v>
      </c>
      <c r="AU97">
        <f t="shared" si="159"/>
        <v>0.2628398791540785</v>
      </c>
      <c r="AV97">
        <f t="shared" si="160"/>
        <v>0.26726726726726724</v>
      </c>
      <c r="AW97">
        <f t="shared" si="161"/>
        <v>0.27236580516898606</v>
      </c>
      <c r="AX97" s="2">
        <f t="shared" si="162"/>
        <v>7.32</v>
      </c>
      <c r="AY97">
        <f t="shared" si="163"/>
        <v>0.27667984189723316</v>
      </c>
      <c r="AZ97">
        <f t="shared" si="164"/>
        <v>0.281648675171737</v>
      </c>
      <c r="BA97">
        <f t="shared" si="165"/>
        <v>0.28654970760233917</v>
      </c>
      <c r="BB97">
        <f t="shared" si="166"/>
        <v>0.29069767441860467</v>
      </c>
      <c r="BC97">
        <f t="shared" si="167"/>
        <v>0.2913843175217812</v>
      </c>
      <c r="BD97">
        <f t="shared" si="168"/>
        <v>0.2968299711815562</v>
      </c>
      <c r="BE97">
        <f t="shared" si="169"/>
        <v>0.3015267175572519</v>
      </c>
      <c r="BF97">
        <f t="shared" si="170"/>
        <v>0.3068181818181818</v>
      </c>
      <c r="BG97">
        <f t="shared" si="171"/>
        <v>0.3120300751879699</v>
      </c>
      <c r="BH97">
        <f t="shared" si="172"/>
        <v>0.3171641791044776</v>
      </c>
      <c r="BI97">
        <f t="shared" si="173"/>
        <v>0.3222222222222222</v>
      </c>
      <c r="BJ97">
        <f t="shared" si="174"/>
        <v>0.3278236914600551</v>
      </c>
      <c r="BK97">
        <f t="shared" si="175"/>
        <v>0.33272561531449407</v>
      </c>
      <c r="BL97">
        <f t="shared" si="176"/>
        <v>0.33815551537070526</v>
      </c>
      <c r="BM97">
        <f t="shared" si="177"/>
        <v>0.3434977578475336</v>
      </c>
      <c r="BN97" s="2">
        <f t="shared" si="178"/>
        <v>7.32</v>
      </c>
      <c r="BO97">
        <f t="shared" si="179"/>
        <v>0.3475935828877005</v>
      </c>
      <c r="BP97">
        <f t="shared" si="180"/>
        <v>0.3487544483985765</v>
      </c>
      <c r="BQ97">
        <f t="shared" si="181"/>
        <v>0.3544973544973545</v>
      </c>
      <c r="BR97">
        <f t="shared" si="182"/>
        <v>0.3601398601398601</v>
      </c>
      <c r="BS97">
        <f t="shared" si="183"/>
        <v>0.36568457538994803</v>
      </c>
      <c r="BT97">
        <f t="shared" si="184"/>
        <v>0.3711340206185567</v>
      </c>
      <c r="BU97">
        <f t="shared" si="185"/>
        <v>0.3764906303236797</v>
      </c>
      <c r="BV97">
        <f t="shared" si="186"/>
        <v>0.3822784810126582</v>
      </c>
      <c r="BW97">
        <f t="shared" si="187"/>
        <v>0.38795986622073575</v>
      </c>
      <c r="BX97">
        <f t="shared" si="188"/>
        <v>0.3910149750415974</v>
      </c>
      <c r="BY97">
        <f t="shared" si="189"/>
        <v>0.39353769676884837</v>
      </c>
      <c r="BZ97">
        <f t="shared" si="190"/>
        <v>0.3995077932731747</v>
      </c>
      <c r="CA97">
        <f t="shared" si="191"/>
        <v>0.40536149471974003</v>
      </c>
      <c r="CB97">
        <f t="shared" si="192"/>
        <v>0.4111021721641191</v>
      </c>
      <c r="CC97">
        <f t="shared" si="193"/>
        <v>0.4167330677290837</v>
      </c>
      <c r="CD97" s="2">
        <f t="shared" si="194"/>
        <v>7.32</v>
      </c>
      <c r="CE97">
        <f t="shared" si="195"/>
        <v>0.42271293375394325</v>
      </c>
      <c r="CF97">
        <f t="shared" si="196"/>
        <v>0.42857142857142855</v>
      </c>
      <c r="CG97">
        <f t="shared" si="197"/>
        <v>0.4334365325077399</v>
      </c>
      <c r="CH97">
        <f t="shared" si="198"/>
        <v>0.4343122102009273</v>
      </c>
      <c r="CI97">
        <f t="shared" si="199"/>
        <v>0.4403669724770642</v>
      </c>
      <c r="CJ97">
        <f t="shared" si="200"/>
        <v>0.44629349470499247</v>
      </c>
      <c r="CK97">
        <f t="shared" si="201"/>
        <v>0.45209580838323354</v>
      </c>
      <c r="CL97">
        <f t="shared" si="202"/>
        <v>0.45817912657290893</v>
      </c>
      <c r="CM97">
        <f t="shared" si="203"/>
        <v>0.45857988165680474</v>
      </c>
      <c r="CN97">
        <f t="shared" si="204"/>
        <v>0.46412884333821375</v>
      </c>
      <c r="CO97">
        <f t="shared" si="205"/>
        <v>0.4699493120926865</v>
      </c>
      <c r="CP97">
        <f t="shared" si="206"/>
        <v>0.4760200429491768</v>
      </c>
      <c r="CQ97">
        <f t="shared" si="207"/>
        <v>0.4815864022662889</v>
      </c>
      <c r="CR97">
        <f t="shared" si="208"/>
        <v>0.4819532908704883</v>
      </c>
      <c r="CS97">
        <f t="shared" si="209"/>
        <v>0.4881118881118881</v>
      </c>
      <c r="CT97" s="2">
        <f t="shared" si="210"/>
        <v>7.32</v>
      </c>
      <c r="CU97">
        <f t="shared" si="211"/>
        <v>0.4941257774706289</v>
      </c>
      <c r="CV97">
        <f t="shared" si="212"/>
        <v>0.5</v>
      </c>
      <c r="CW97">
        <f t="shared" si="213"/>
        <v>0.5060728744939271</v>
      </c>
      <c r="CX97">
        <f t="shared" si="214"/>
        <v>0.512</v>
      </c>
      <c r="CY97">
        <f t="shared" si="215"/>
        <v>0.5181040157998683</v>
      </c>
      <c r="CZ97">
        <f t="shared" si="216"/>
        <v>0.5240572171651495</v>
      </c>
      <c r="DA97">
        <f t="shared" si="217"/>
        <v>0.5298651252408477</v>
      </c>
      <c r="DB97">
        <f t="shared" si="218"/>
        <v>0.5358275206087507</v>
      </c>
      <c r="DC97">
        <f t="shared" si="219"/>
        <v>0.541927409261577</v>
      </c>
      <c r="DD97">
        <f t="shared" si="220"/>
        <v>0.5478690549722051</v>
      </c>
      <c r="DE97">
        <f t="shared" si="221"/>
        <v>0.5539305301645338</v>
      </c>
      <c r="DF97">
        <f t="shared" si="222"/>
        <v>0.5598316295850871</v>
      </c>
      <c r="DG97">
        <f t="shared" si="223"/>
        <v>0.5600961538461539</v>
      </c>
      <c r="DH97">
        <f t="shared" si="224"/>
        <v>0.5714285714285715</v>
      </c>
    </row>
    <row r="98" spans="1:112" ht="12.75">
      <c r="A98" s="2">
        <v>7.5</v>
      </c>
      <c r="B98" s="2">
        <f t="shared" si="114"/>
        <v>7.5</v>
      </c>
      <c r="C98">
        <f t="shared" si="115"/>
        <v>0.11764705882352941</v>
      </c>
      <c r="D98">
        <f t="shared" si="116"/>
        <v>0.11971830985915494</v>
      </c>
      <c r="E98">
        <f t="shared" si="117"/>
        <v>0.12280701754385964</v>
      </c>
      <c r="F98">
        <f t="shared" si="118"/>
        <v>0.12485414235705951</v>
      </c>
      <c r="G98">
        <f t="shared" si="119"/>
        <v>0.12790697674418605</v>
      </c>
      <c r="H98">
        <f t="shared" si="120"/>
        <v>0.13093858632676708</v>
      </c>
      <c r="I98">
        <f t="shared" si="121"/>
        <v>0.1329479768786127</v>
      </c>
      <c r="J98">
        <f t="shared" si="122"/>
        <v>0.1359447004608295</v>
      </c>
      <c r="K98">
        <f t="shared" si="123"/>
        <v>0.13892078071182548</v>
      </c>
      <c r="L98">
        <f t="shared" si="124"/>
        <v>0.14187643020594964</v>
      </c>
      <c r="M98">
        <f t="shared" si="125"/>
        <v>0.14481185860889398</v>
      </c>
      <c r="N98">
        <f t="shared" si="126"/>
        <v>0.1477272727272727</v>
      </c>
      <c r="O98">
        <f t="shared" si="127"/>
        <v>0.1506228765571914</v>
      </c>
      <c r="P98">
        <f t="shared" si="128"/>
        <v>0.1544532130777903</v>
      </c>
      <c r="Q98">
        <f t="shared" si="129"/>
        <v>0.15730337078651685</v>
      </c>
      <c r="R98" s="2">
        <f t="shared" si="130"/>
        <v>7.5</v>
      </c>
      <c r="S98">
        <f t="shared" si="131"/>
        <v>0.1601343784994401</v>
      </c>
      <c r="T98">
        <f t="shared" si="132"/>
        <v>0.16387959866220733</v>
      </c>
      <c r="U98">
        <f t="shared" si="133"/>
        <v>0.16666666666666666</v>
      </c>
      <c r="V98">
        <f t="shared" si="134"/>
        <v>0.17035398230088497</v>
      </c>
      <c r="W98">
        <f t="shared" si="135"/>
        <v>0.17400881057268724</v>
      </c>
      <c r="X98">
        <f t="shared" si="136"/>
        <v>0.17763157894736842</v>
      </c>
      <c r="Y98">
        <f t="shared" si="137"/>
        <v>0.180327868852459</v>
      </c>
      <c r="Z98">
        <f t="shared" si="138"/>
        <v>0.1838955386289445</v>
      </c>
      <c r="AA98">
        <f t="shared" si="139"/>
        <v>0.18831168831168832</v>
      </c>
      <c r="AB98">
        <f t="shared" si="140"/>
        <v>0.19181034482758622</v>
      </c>
      <c r="AC98">
        <f t="shared" si="141"/>
        <v>0.1935483870967742</v>
      </c>
      <c r="AD98">
        <f t="shared" si="142"/>
        <v>0.19527896995708155</v>
      </c>
      <c r="AE98">
        <f t="shared" si="143"/>
        <v>0.19957310565635003</v>
      </c>
      <c r="AF98">
        <f t="shared" si="144"/>
        <v>0.20297555791710944</v>
      </c>
      <c r="AG98">
        <f t="shared" si="145"/>
        <v>0.20718816067653276</v>
      </c>
      <c r="AH98" s="2">
        <f t="shared" si="146"/>
        <v>7.5</v>
      </c>
      <c r="AI98">
        <f t="shared" si="147"/>
        <v>0.21052631578947367</v>
      </c>
      <c r="AJ98">
        <f t="shared" si="148"/>
        <v>0.21465968586387432</v>
      </c>
      <c r="AK98">
        <f t="shared" si="149"/>
        <v>0.21875000000000003</v>
      </c>
      <c r="AL98">
        <f t="shared" si="150"/>
        <v>0.22279792746113988</v>
      </c>
      <c r="AM98">
        <f t="shared" si="151"/>
        <v>0.22680412371134023</v>
      </c>
      <c r="AN98">
        <f t="shared" si="152"/>
        <v>0.22760041194644695</v>
      </c>
      <c r="AO98">
        <f t="shared" si="153"/>
        <v>0.2315573770491803</v>
      </c>
      <c r="AP98">
        <f t="shared" si="154"/>
        <v>0.23625254582484723</v>
      </c>
      <c r="AQ98">
        <f t="shared" si="155"/>
        <v>0.24012158054711244</v>
      </c>
      <c r="AR98">
        <f t="shared" si="156"/>
        <v>0.2447129909365559</v>
      </c>
      <c r="AS98">
        <f t="shared" si="157"/>
        <v>0.24924924924924927</v>
      </c>
      <c r="AT98">
        <f t="shared" si="158"/>
        <v>0.25373134328358204</v>
      </c>
      <c r="AU98">
        <f t="shared" si="159"/>
        <v>0.258160237388724</v>
      </c>
      <c r="AV98">
        <f t="shared" si="160"/>
        <v>0.26253687315634217</v>
      </c>
      <c r="AW98">
        <f t="shared" si="161"/>
        <v>0.267578125</v>
      </c>
      <c r="AX98" s="2">
        <f t="shared" si="162"/>
        <v>7.5</v>
      </c>
      <c r="AY98">
        <f t="shared" si="163"/>
        <v>0.27184466019417475</v>
      </c>
      <c r="AZ98">
        <f t="shared" si="164"/>
        <v>0.2767598842815815</v>
      </c>
      <c r="BA98">
        <f t="shared" si="165"/>
        <v>0.28160919540229884</v>
      </c>
      <c r="BB98">
        <f t="shared" si="166"/>
        <v>0.2857142857142857</v>
      </c>
      <c r="BC98">
        <f t="shared" si="167"/>
        <v>0.2863939105613701</v>
      </c>
      <c r="BD98">
        <f t="shared" si="168"/>
        <v>0.29178470254957506</v>
      </c>
      <c r="BE98">
        <f t="shared" si="169"/>
        <v>0.2964352720450282</v>
      </c>
      <c r="BF98">
        <f t="shared" si="170"/>
        <v>0.3016759776536313</v>
      </c>
      <c r="BG98">
        <f t="shared" si="171"/>
        <v>0.3068391866913124</v>
      </c>
      <c r="BH98">
        <f t="shared" si="172"/>
        <v>0.3119266055045871</v>
      </c>
      <c r="BI98">
        <f t="shared" si="173"/>
        <v>0.3169398907103825</v>
      </c>
      <c r="BJ98">
        <f t="shared" si="174"/>
        <v>0.3224932249322493</v>
      </c>
      <c r="BK98">
        <f t="shared" si="175"/>
        <v>0.3273542600896861</v>
      </c>
      <c r="BL98">
        <f t="shared" si="176"/>
        <v>0.3327402135231317</v>
      </c>
      <c r="BM98">
        <f t="shared" si="177"/>
        <v>0.3380406001765225</v>
      </c>
      <c r="BN98" s="2">
        <f t="shared" si="178"/>
        <v>7.5</v>
      </c>
      <c r="BO98">
        <f t="shared" si="179"/>
        <v>0.34210526315789475</v>
      </c>
      <c r="BP98">
        <f t="shared" si="180"/>
        <v>0.3432574430823117</v>
      </c>
      <c r="BQ98">
        <f t="shared" si="181"/>
        <v>0.3489583333333333</v>
      </c>
      <c r="BR98">
        <f t="shared" si="182"/>
        <v>0.35456110154905335</v>
      </c>
      <c r="BS98">
        <f t="shared" si="183"/>
        <v>0.36006825938566556</v>
      </c>
      <c r="BT98">
        <f t="shared" si="184"/>
        <v>0.3654822335025381</v>
      </c>
      <c r="BU98">
        <f t="shared" si="185"/>
        <v>0.37080536912751677</v>
      </c>
      <c r="BV98">
        <f t="shared" si="186"/>
        <v>0.3765586034912718</v>
      </c>
      <c r="BW98">
        <f t="shared" si="187"/>
        <v>0.3822075782537067</v>
      </c>
      <c r="BX98">
        <f t="shared" si="188"/>
        <v>0.3852459016393443</v>
      </c>
      <c r="BY98">
        <f t="shared" si="189"/>
        <v>0.3877551020408163</v>
      </c>
      <c r="BZ98">
        <f t="shared" si="190"/>
        <v>0.39369442198868226</v>
      </c>
      <c r="CA98">
        <f t="shared" si="191"/>
        <v>0.39951961569255406</v>
      </c>
      <c r="CB98">
        <f t="shared" si="192"/>
        <v>0.4052339413164156</v>
      </c>
      <c r="CC98">
        <f t="shared" si="193"/>
        <v>0.41084053417124905</v>
      </c>
      <c r="CD98" s="2">
        <f t="shared" si="194"/>
        <v>7.5</v>
      </c>
      <c r="CE98">
        <f t="shared" si="195"/>
        <v>0.41679626749611204</v>
      </c>
      <c r="CF98">
        <f t="shared" si="196"/>
        <v>0.42263279445727486</v>
      </c>
      <c r="CG98">
        <f t="shared" si="197"/>
        <v>0.42748091603053434</v>
      </c>
      <c r="CH98">
        <f t="shared" si="198"/>
        <v>0.42835365853658536</v>
      </c>
      <c r="CI98">
        <f t="shared" si="199"/>
        <v>0.4343891402714932</v>
      </c>
      <c r="CJ98">
        <f t="shared" si="200"/>
        <v>0.44029850746268656</v>
      </c>
      <c r="CK98">
        <f t="shared" si="201"/>
        <v>0.4460856720827179</v>
      </c>
      <c r="CL98">
        <f t="shared" si="202"/>
        <v>0.45215485756026297</v>
      </c>
      <c r="CM98">
        <f t="shared" si="203"/>
        <v>0.4525547445255475</v>
      </c>
      <c r="CN98">
        <f t="shared" si="204"/>
        <v>0.45809248554913296</v>
      </c>
      <c r="CO98">
        <f t="shared" si="205"/>
        <v>0.4639027877055039</v>
      </c>
      <c r="CP98">
        <f t="shared" si="206"/>
        <v>0.46996466431095407</v>
      </c>
      <c r="CQ98">
        <f t="shared" si="207"/>
        <v>0.47552447552447547</v>
      </c>
      <c r="CR98">
        <f t="shared" si="208"/>
        <v>0.4758909853249476</v>
      </c>
      <c r="CS98">
        <f t="shared" si="209"/>
        <v>0.48204419889502764</v>
      </c>
      <c r="CT98" s="2">
        <f t="shared" si="210"/>
        <v>7.5</v>
      </c>
      <c r="CU98">
        <f t="shared" si="211"/>
        <v>0.4880546075085324</v>
      </c>
      <c r="CV98">
        <f t="shared" si="212"/>
        <v>0.4939271255060729</v>
      </c>
      <c r="CW98">
        <f t="shared" si="213"/>
        <v>0.5</v>
      </c>
      <c r="CX98">
        <f t="shared" si="214"/>
        <v>0.5059288537549407</v>
      </c>
      <c r="CY98">
        <f t="shared" si="215"/>
        <v>0.5120364346128822</v>
      </c>
      <c r="CZ98">
        <f t="shared" si="216"/>
        <v>0.5179948586118253</v>
      </c>
      <c r="DA98">
        <f t="shared" si="217"/>
        <v>0.5238095238095238</v>
      </c>
      <c r="DB98">
        <f t="shared" si="218"/>
        <v>0.5297805642633229</v>
      </c>
      <c r="DC98">
        <f t="shared" si="219"/>
        <v>0.5358910891089109</v>
      </c>
      <c r="DD98">
        <f t="shared" si="220"/>
        <v>0.5418448381185095</v>
      </c>
      <c r="DE98">
        <f t="shared" si="221"/>
        <v>0.5479204339963833</v>
      </c>
      <c r="DF98">
        <f t="shared" si="222"/>
        <v>0.5538370017846519</v>
      </c>
      <c r="DG98">
        <f t="shared" si="223"/>
        <v>0.5541022592152199</v>
      </c>
      <c r="DH98">
        <f t="shared" si="224"/>
        <v>0.5654692931633836</v>
      </c>
    </row>
    <row r="99" spans="1:112" ht="12.75">
      <c r="A99" s="2">
        <v>7.68</v>
      </c>
      <c r="B99" s="2">
        <f t="shared" si="114"/>
        <v>7.68</v>
      </c>
      <c r="C99">
        <f t="shared" si="115"/>
        <v>0.1152073732718894</v>
      </c>
      <c r="D99">
        <f t="shared" si="116"/>
        <v>0.11724137931034484</v>
      </c>
      <c r="E99">
        <f t="shared" si="117"/>
        <v>0.12027491408934708</v>
      </c>
      <c r="F99">
        <f t="shared" si="118"/>
        <v>0.12228571428571429</v>
      </c>
      <c r="G99">
        <f t="shared" si="119"/>
        <v>0.1252847380410023</v>
      </c>
      <c r="H99">
        <f t="shared" si="120"/>
        <v>0.1282633371169126</v>
      </c>
      <c r="I99">
        <f t="shared" si="121"/>
        <v>0.13023782559456398</v>
      </c>
      <c r="J99">
        <f t="shared" si="122"/>
        <v>0.13318284424379231</v>
      </c>
      <c r="K99">
        <f t="shared" si="123"/>
        <v>0.1361079865016873</v>
      </c>
      <c r="L99">
        <f t="shared" si="124"/>
        <v>0.13901345291479822</v>
      </c>
      <c r="M99">
        <f t="shared" si="125"/>
        <v>0.14189944134078214</v>
      </c>
      <c r="N99">
        <f t="shared" si="126"/>
        <v>0.1447661469933185</v>
      </c>
      <c r="O99">
        <f t="shared" si="127"/>
        <v>0.14761376248612654</v>
      </c>
      <c r="P99">
        <f t="shared" si="128"/>
        <v>0.15138121546961325</v>
      </c>
      <c r="Q99">
        <f t="shared" si="129"/>
        <v>0.1541850220264317</v>
      </c>
      <c r="R99" s="2">
        <f t="shared" si="130"/>
        <v>7.68</v>
      </c>
      <c r="S99">
        <f t="shared" si="131"/>
        <v>0.15697036223929747</v>
      </c>
      <c r="T99">
        <f t="shared" si="132"/>
        <v>0.16065573770491803</v>
      </c>
      <c r="U99">
        <f t="shared" si="133"/>
        <v>0.16339869281045752</v>
      </c>
      <c r="V99">
        <f t="shared" si="134"/>
        <v>0.16702819956616055</v>
      </c>
      <c r="W99">
        <f t="shared" si="135"/>
        <v>0.17062634989200864</v>
      </c>
      <c r="X99">
        <f t="shared" si="136"/>
        <v>0.17419354838709677</v>
      </c>
      <c r="Y99">
        <f t="shared" si="137"/>
        <v>0.17684887459807072</v>
      </c>
      <c r="Z99">
        <f t="shared" si="138"/>
        <v>0.18036286019210246</v>
      </c>
      <c r="AA99">
        <f t="shared" si="139"/>
        <v>0.18471337579617833</v>
      </c>
      <c r="AB99">
        <f t="shared" si="140"/>
        <v>0.18816067653276958</v>
      </c>
      <c r="AC99">
        <f t="shared" si="141"/>
        <v>0.18987341772151897</v>
      </c>
      <c r="AD99">
        <f t="shared" si="142"/>
        <v>0.19157894736842107</v>
      </c>
      <c r="AE99">
        <f t="shared" si="143"/>
        <v>0.19581151832460733</v>
      </c>
      <c r="AF99">
        <f t="shared" si="144"/>
        <v>0.1991657977059437</v>
      </c>
      <c r="AG99">
        <f t="shared" si="145"/>
        <v>0.20331950207468877</v>
      </c>
      <c r="AH99" s="2">
        <f t="shared" si="146"/>
        <v>7.68</v>
      </c>
      <c r="AI99">
        <f t="shared" si="147"/>
        <v>0.2066115702479339</v>
      </c>
      <c r="AJ99">
        <f t="shared" si="148"/>
        <v>0.210688591983556</v>
      </c>
      <c r="AK99">
        <f t="shared" si="149"/>
        <v>0.2147239263803681</v>
      </c>
      <c r="AL99">
        <f t="shared" si="150"/>
        <v>0.21871820956256358</v>
      </c>
      <c r="AM99">
        <f t="shared" si="151"/>
        <v>0.22267206477732798</v>
      </c>
      <c r="AN99">
        <f t="shared" si="152"/>
        <v>0.22345803842264914</v>
      </c>
      <c r="AO99">
        <f t="shared" si="153"/>
        <v>0.22736418511066397</v>
      </c>
      <c r="AP99">
        <f t="shared" si="154"/>
        <v>0.23199999999999998</v>
      </c>
      <c r="AQ99">
        <f t="shared" si="155"/>
        <v>0.23582089552238805</v>
      </c>
      <c r="AR99">
        <f t="shared" si="156"/>
        <v>0.24035608308605344</v>
      </c>
      <c r="AS99">
        <f t="shared" si="157"/>
        <v>0.2448377581120944</v>
      </c>
      <c r="AT99">
        <f t="shared" si="158"/>
        <v>0.24926686217008795</v>
      </c>
      <c r="AU99">
        <f t="shared" si="159"/>
        <v>0.2536443148688047</v>
      </c>
      <c r="AV99">
        <f t="shared" si="160"/>
        <v>0.2579710144927536</v>
      </c>
      <c r="AW99">
        <f t="shared" si="161"/>
        <v>0.2629558541266795</v>
      </c>
      <c r="AX99" s="2">
        <f t="shared" si="162"/>
        <v>7.68</v>
      </c>
      <c r="AY99">
        <f t="shared" si="163"/>
        <v>0.2671755725190839</v>
      </c>
      <c r="AZ99">
        <f t="shared" si="164"/>
        <v>0.2720379146919431</v>
      </c>
      <c r="BA99">
        <f t="shared" si="165"/>
        <v>0.2768361581920904</v>
      </c>
      <c r="BB99">
        <f t="shared" si="166"/>
        <v>0.2808988764044944</v>
      </c>
      <c r="BC99">
        <f t="shared" si="167"/>
        <v>0.2815715622076707</v>
      </c>
      <c r="BD99">
        <f t="shared" si="168"/>
        <v>0.28690807799442897</v>
      </c>
      <c r="BE99">
        <f t="shared" si="169"/>
        <v>0.2915129151291513</v>
      </c>
      <c r="BF99">
        <f t="shared" si="170"/>
        <v>0.2967032967032967</v>
      </c>
      <c r="BG99">
        <f t="shared" si="171"/>
        <v>0.3018181818181818</v>
      </c>
      <c r="BH99">
        <f t="shared" si="172"/>
        <v>0.30685920577617326</v>
      </c>
      <c r="BI99">
        <f t="shared" si="173"/>
        <v>0.3118279569892473</v>
      </c>
      <c r="BJ99">
        <f t="shared" si="174"/>
        <v>0.3173333333333333</v>
      </c>
      <c r="BK99">
        <f t="shared" si="175"/>
        <v>0.32215357458075905</v>
      </c>
      <c r="BL99">
        <f t="shared" si="176"/>
        <v>0.3274956217162872</v>
      </c>
      <c r="BM99">
        <f t="shared" si="177"/>
        <v>0.3327541268462207</v>
      </c>
      <c r="BN99" s="2">
        <f t="shared" si="178"/>
        <v>7.68</v>
      </c>
      <c r="BO99">
        <f t="shared" si="179"/>
        <v>0.33678756476683935</v>
      </c>
      <c r="BP99">
        <f t="shared" si="180"/>
        <v>0.33793103448275863</v>
      </c>
      <c r="BQ99">
        <f t="shared" si="181"/>
        <v>0.3435897435897436</v>
      </c>
      <c r="BR99">
        <f t="shared" si="182"/>
        <v>0.34915254237288135</v>
      </c>
      <c r="BS99">
        <f t="shared" si="183"/>
        <v>0.3546218487394958</v>
      </c>
      <c r="BT99">
        <f t="shared" si="184"/>
        <v>0.36000000000000004</v>
      </c>
      <c r="BU99">
        <f t="shared" si="185"/>
        <v>0.3652892561983471</v>
      </c>
      <c r="BV99">
        <f t="shared" si="186"/>
        <v>0.371007371007371</v>
      </c>
      <c r="BW99">
        <f t="shared" si="187"/>
        <v>0.3766233766233766</v>
      </c>
      <c r="BX99">
        <f t="shared" si="188"/>
        <v>0.3796445880452343</v>
      </c>
      <c r="BY99">
        <f t="shared" si="189"/>
        <v>0.3821399839098954</v>
      </c>
      <c r="BZ99">
        <f t="shared" si="190"/>
        <v>0.3880478087649402</v>
      </c>
      <c r="CA99">
        <f t="shared" si="191"/>
        <v>0.39384372533543804</v>
      </c>
      <c r="CB99">
        <f t="shared" si="192"/>
        <v>0.3995308835027366</v>
      </c>
      <c r="CC99">
        <f t="shared" si="193"/>
        <v>0.40511231603408215</v>
      </c>
      <c r="CD99" s="2">
        <f t="shared" si="194"/>
        <v>7.68</v>
      </c>
      <c r="CE99">
        <f t="shared" si="195"/>
        <v>0.41104294478527614</v>
      </c>
      <c r="CF99">
        <f t="shared" si="196"/>
        <v>0.4168564920273349</v>
      </c>
      <c r="CG99">
        <f t="shared" si="197"/>
        <v>0.4216867469879518</v>
      </c>
      <c r="CH99">
        <f t="shared" si="198"/>
        <v>0.4225563909774436</v>
      </c>
      <c r="CI99">
        <f t="shared" si="199"/>
        <v>0.42857142857142855</v>
      </c>
      <c r="CJ99">
        <f t="shared" si="200"/>
        <v>0.43446244477172313</v>
      </c>
      <c r="CK99">
        <f t="shared" si="201"/>
        <v>0.44023323615160354</v>
      </c>
      <c r="CL99">
        <f t="shared" si="202"/>
        <v>0.44628695025234316</v>
      </c>
      <c r="CM99">
        <f t="shared" si="203"/>
        <v>0.4466858789625361</v>
      </c>
      <c r="CN99">
        <f t="shared" si="204"/>
        <v>0.4522111269614836</v>
      </c>
      <c r="CO99">
        <f t="shared" si="205"/>
        <v>0.4580098800282287</v>
      </c>
      <c r="CP99">
        <f t="shared" si="206"/>
        <v>0.4640614096301466</v>
      </c>
      <c r="CQ99">
        <f t="shared" si="207"/>
        <v>0.46961325966850825</v>
      </c>
      <c r="CR99">
        <f t="shared" si="208"/>
        <v>0.4699792960662526</v>
      </c>
      <c r="CS99">
        <f t="shared" si="209"/>
        <v>0.4761255115961801</v>
      </c>
      <c r="CT99" s="2">
        <f t="shared" si="210"/>
        <v>7.68</v>
      </c>
      <c r="CU99">
        <f t="shared" si="211"/>
        <v>0.4821308159136885</v>
      </c>
      <c r="CV99">
        <f t="shared" si="212"/>
        <v>0.48800000000000004</v>
      </c>
      <c r="CW99">
        <f t="shared" si="213"/>
        <v>0.4940711462450593</v>
      </c>
      <c r="CX99">
        <f t="shared" si="214"/>
        <v>0.5</v>
      </c>
      <c r="CY99">
        <f t="shared" si="215"/>
        <v>0.5061093247588424</v>
      </c>
      <c r="CZ99">
        <f t="shared" si="216"/>
        <v>0.5120711562897078</v>
      </c>
      <c r="DA99">
        <f t="shared" si="217"/>
        <v>0.5178907721280602</v>
      </c>
      <c r="DB99">
        <f t="shared" si="218"/>
        <v>0.5238685678859268</v>
      </c>
      <c r="DC99">
        <f t="shared" si="219"/>
        <v>0.5299877600979193</v>
      </c>
      <c r="DD99">
        <f t="shared" si="220"/>
        <v>0.5359516616314199</v>
      </c>
      <c r="DE99">
        <f t="shared" si="221"/>
        <v>0.5420393559928444</v>
      </c>
      <c r="DF99">
        <f t="shared" si="222"/>
        <v>0.5479693937610358</v>
      </c>
      <c r="DG99">
        <f t="shared" si="223"/>
        <v>0.548235294117647</v>
      </c>
      <c r="DH99">
        <f t="shared" si="224"/>
        <v>0.5596330275229359</v>
      </c>
    </row>
    <row r="100" spans="1:112" ht="12.75">
      <c r="A100" s="2">
        <v>7.87</v>
      </c>
      <c r="B100" s="2">
        <f t="shared" si="114"/>
        <v>7.87</v>
      </c>
      <c r="C100">
        <f t="shared" si="115"/>
        <v>0.11273957158962794</v>
      </c>
      <c r="D100">
        <f t="shared" si="116"/>
        <v>0.11473565804274465</v>
      </c>
      <c r="E100">
        <f t="shared" si="117"/>
        <v>0.11771300448430494</v>
      </c>
      <c r="F100">
        <f t="shared" si="118"/>
        <v>0.1196868008948546</v>
      </c>
      <c r="G100">
        <f t="shared" si="119"/>
        <v>0.12263099219620958</v>
      </c>
      <c r="H100">
        <f t="shared" si="120"/>
        <v>0.12555555555555553</v>
      </c>
      <c r="I100">
        <f t="shared" si="121"/>
        <v>0.12749445676274945</v>
      </c>
      <c r="J100">
        <f t="shared" si="122"/>
        <v>0.1303867403314917</v>
      </c>
      <c r="K100">
        <f t="shared" si="123"/>
        <v>0.13325991189427314</v>
      </c>
      <c r="L100">
        <f t="shared" si="124"/>
        <v>0.13611416026344678</v>
      </c>
      <c r="M100">
        <f t="shared" si="125"/>
        <v>0.13894967177242887</v>
      </c>
      <c r="N100">
        <f t="shared" si="126"/>
        <v>0.14176663031624864</v>
      </c>
      <c r="O100">
        <f t="shared" si="127"/>
        <v>0.14456521739130437</v>
      </c>
      <c r="P100">
        <f t="shared" si="128"/>
        <v>0.14826839826839827</v>
      </c>
      <c r="Q100">
        <f t="shared" si="129"/>
        <v>0.15102481121898598</v>
      </c>
      <c r="R100" s="2">
        <f t="shared" si="130"/>
        <v>7.87</v>
      </c>
      <c r="S100">
        <f t="shared" si="131"/>
        <v>0.15376344086021504</v>
      </c>
      <c r="T100">
        <f t="shared" si="132"/>
        <v>0.15738758029978586</v>
      </c>
      <c r="U100">
        <f t="shared" si="133"/>
        <v>0.16008537886872998</v>
      </c>
      <c r="V100">
        <f t="shared" si="134"/>
        <v>0.1636556854410202</v>
      </c>
      <c r="W100">
        <f t="shared" si="135"/>
        <v>0.1671957671957672</v>
      </c>
      <c r="X100">
        <f t="shared" si="136"/>
        <v>0.17070600632244468</v>
      </c>
      <c r="Y100">
        <f t="shared" si="137"/>
        <v>0.17331932773109243</v>
      </c>
      <c r="Z100">
        <f t="shared" si="138"/>
        <v>0.17677824267782424</v>
      </c>
      <c r="AA100">
        <f t="shared" si="139"/>
        <v>0.18106139438085328</v>
      </c>
      <c r="AB100">
        <f t="shared" si="140"/>
        <v>0.18445595854922278</v>
      </c>
      <c r="AC100">
        <f t="shared" si="141"/>
        <v>0.18614270941054809</v>
      </c>
      <c r="AD100">
        <f t="shared" si="142"/>
        <v>0.18782249742002066</v>
      </c>
      <c r="AE100">
        <f t="shared" si="143"/>
        <v>0.19199178644763862</v>
      </c>
      <c r="AF100">
        <f t="shared" si="144"/>
        <v>0.19529652351738241</v>
      </c>
      <c r="AG100">
        <f t="shared" si="145"/>
        <v>0.19938962360122076</v>
      </c>
      <c r="AH100" s="2">
        <f t="shared" si="146"/>
        <v>7.87</v>
      </c>
      <c r="AI100">
        <f t="shared" si="147"/>
        <v>0.20263424518743667</v>
      </c>
      <c r="AJ100">
        <f t="shared" si="148"/>
        <v>0.2066532258064516</v>
      </c>
      <c r="AK100">
        <f t="shared" si="149"/>
        <v>0.21063189568706117</v>
      </c>
      <c r="AL100">
        <f t="shared" si="150"/>
        <v>0.21457085828343314</v>
      </c>
      <c r="AM100">
        <f t="shared" si="151"/>
        <v>0.2184707050645482</v>
      </c>
      <c r="AN100">
        <f t="shared" si="152"/>
        <v>0.21924603174603174</v>
      </c>
      <c r="AO100">
        <f t="shared" si="153"/>
        <v>0.22309970384995065</v>
      </c>
      <c r="AP100">
        <f t="shared" si="154"/>
        <v>0.22767419038272815</v>
      </c>
      <c r="AQ100">
        <f t="shared" si="155"/>
        <v>0.2314453125</v>
      </c>
      <c r="AR100">
        <f t="shared" si="156"/>
        <v>0.23592233009708738</v>
      </c>
      <c r="AS100">
        <f t="shared" si="157"/>
        <v>0.2403474903474904</v>
      </c>
      <c r="AT100">
        <f t="shared" si="158"/>
        <v>0.24472168905950095</v>
      </c>
      <c r="AU100">
        <f t="shared" si="159"/>
        <v>0.24904580152671754</v>
      </c>
      <c r="AV100">
        <f t="shared" si="160"/>
        <v>0.2533206831119545</v>
      </c>
      <c r="AW100">
        <f t="shared" si="161"/>
        <v>0.25824693685202643</v>
      </c>
      <c r="AX100" s="2">
        <f t="shared" si="162"/>
        <v>7.87</v>
      </c>
      <c r="AY100">
        <f t="shared" si="163"/>
        <v>0.2624179943767572</v>
      </c>
      <c r="AZ100">
        <f t="shared" si="164"/>
        <v>0.2672253258845438</v>
      </c>
      <c r="BA100">
        <f t="shared" si="165"/>
        <v>0.27197039777983345</v>
      </c>
      <c r="BB100">
        <f t="shared" si="166"/>
        <v>0.27598896044158233</v>
      </c>
      <c r="BC100">
        <f t="shared" si="167"/>
        <v>0.2766544117647059</v>
      </c>
      <c r="BD100">
        <f t="shared" si="168"/>
        <v>0.28193430656934304</v>
      </c>
      <c r="BE100">
        <f t="shared" si="169"/>
        <v>0.2864913871260199</v>
      </c>
      <c r="BF100">
        <f t="shared" si="170"/>
        <v>0.29162916291629165</v>
      </c>
      <c r="BG100">
        <f t="shared" si="171"/>
        <v>0.2966934763181412</v>
      </c>
      <c r="BH100">
        <f t="shared" si="172"/>
        <v>0.30168589174800353</v>
      </c>
      <c r="BI100">
        <f t="shared" si="173"/>
        <v>0.3066079295154185</v>
      </c>
      <c r="BJ100">
        <f t="shared" si="174"/>
        <v>0.3120629370629371</v>
      </c>
      <c r="BK100">
        <f t="shared" si="175"/>
        <v>0.3168402777777778</v>
      </c>
      <c r="BL100">
        <f t="shared" si="176"/>
        <v>0.3221360895779501</v>
      </c>
      <c r="BM100">
        <f t="shared" si="177"/>
        <v>0.32735042735042735</v>
      </c>
      <c r="BN100" s="2">
        <f t="shared" si="178"/>
        <v>7.87</v>
      </c>
      <c r="BO100">
        <f t="shared" si="179"/>
        <v>0.33135089209855567</v>
      </c>
      <c r="BP100">
        <f t="shared" si="180"/>
        <v>0.33248515691263786</v>
      </c>
      <c r="BQ100">
        <f t="shared" si="181"/>
        <v>0.3380992430613961</v>
      </c>
      <c r="BR100">
        <f t="shared" si="182"/>
        <v>0.34361968306922436</v>
      </c>
      <c r="BS100">
        <f t="shared" si="183"/>
        <v>0.34904880066170385</v>
      </c>
      <c r="BT100">
        <f t="shared" si="184"/>
        <v>0.35438884331419196</v>
      </c>
      <c r="BU100">
        <f t="shared" si="185"/>
        <v>0.3596419853539463</v>
      </c>
      <c r="BV100">
        <f t="shared" si="186"/>
        <v>0.3653225806451613</v>
      </c>
      <c r="BW100">
        <f t="shared" si="187"/>
        <v>0.37090327737809753</v>
      </c>
      <c r="BX100">
        <f t="shared" si="188"/>
        <v>0.3739061256961018</v>
      </c>
      <c r="BY100">
        <f t="shared" si="189"/>
        <v>0.37638668779714735</v>
      </c>
      <c r="BZ100">
        <f t="shared" si="190"/>
        <v>0.38226059654631084</v>
      </c>
      <c r="CA100">
        <f t="shared" si="191"/>
        <v>0.38802488335925356</v>
      </c>
      <c r="CB100">
        <f t="shared" si="192"/>
        <v>0.39368258859784283</v>
      </c>
      <c r="CC100">
        <f t="shared" si="193"/>
        <v>0.39923664122137403</v>
      </c>
      <c r="CD100" s="2">
        <f t="shared" si="194"/>
        <v>7.87</v>
      </c>
      <c r="CE100">
        <f t="shared" si="195"/>
        <v>0.4051398337112623</v>
      </c>
      <c r="CF100">
        <f t="shared" si="196"/>
        <v>0.4109281437125749</v>
      </c>
      <c r="CG100">
        <f t="shared" si="197"/>
        <v>0.41573867854491464</v>
      </c>
      <c r="CH100">
        <f t="shared" si="198"/>
        <v>0.41660489251297256</v>
      </c>
      <c r="CI100">
        <f t="shared" si="199"/>
        <v>0.42259721203228173</v>
      </c>
      <c r="CJ100">
        <f t="shared" si="200"/>
        <v>0.4284676833696442</v>
      </c>
      <c r="CK100">
        <f t="shared" si="201"/>
        <v>0.43421998562185476</v>
      </c>
      <c r="CL100">
        <f t="shared" si="202"/>
        <v>0.44025604551920344</v>
      </c>
      <c r="CM100">
        <f t="shared" si="203"/>
        <v>0.44065387348969437</v>
      </c>
      <c r="CN100">
        <f t="shared" si="204"/>
        <v>0.44616467276565797</v>
      </c>
      <c r="CO100">
        <f t="shared" si="205"/>
        <v>0.45194986072423404</v>
      </c>
      <c r="CP100">
        <f t="shared" si="206"/>
        <v>0.4579889807162535</v>
      </c>
      <c r="CQ100">
        <f t="shared" si="207"/>
        <v>0.46353101567825494</v>
      </c>
      <c r="CR100">
        <f t="shared" si="208"/>
        <v>0.46389645776566757</v>
      </c>
      <c r="CS100">
        <f t="shared" si="209"/>
        <v>0.47003367003367</v>
      </c>
      <c r="CT100" s="2">
        <f t="shared" si="210"/>
        <v>7.87</v>
      </c>
      <c r="CU100">
        <f t="shared" si="211"/>
        <v>0.47603195739014653</v>
      </c>
      <c r="CV100">
        <f t="shared" si="212"/>
        <v>0.48189598420013163</v>
      </c>
      <c r="CW100">
        <f t="shared" si="213"/>
        <v>0.4879635653871177</v>
      </c>
      <c r="CX100">
        <f t="shared" si="214"/>
        <v>0.49389067524115754</v>
      </c>
      <c r="CY100">
        <f t="shared" si="215"/>
        <v>0.5</v>
      </c>
      <c r="CZ100">
        <f t="shared" si="216"/>
        <v>0.5059635907093535</v>
      </c>
      <c r="DA100">
        <f t="shared" si="217"/>
        <v>0.5117866004962779</v>
      </c>
      <c r="DB100">
        <f t="shared" si="218"/>
        <v>0.5177696078431372</v>
      </c>
      <c r="DC100">
        <f t="shared" si="219"/>
        <v>0.5238959467634603</v>
      </c>
      <c r="DD100">
        <f t="shared" si="220"/>
        <v>0.529868578255675</v>
      </c>
      <c r="DE100">
        <f t="shared" si="221"/>
        <v>0.5359669811320754</v>
      </c>
      <c r="DF100">
        <f t="shared" si="222"/>
        <v>0.5419091967403958</v>
      </c>
      <c r="DG100">
        <f t="shared" si="223"/>
        <v>0.54217568353694</v>
      </c>
      <c r="DH100">
        <f t="shared" si="224"/>
        <v>0.5536018150879184</v>
      </c>
    </row>
    <row r="101" spans="1:112" ht="12.75">
      <c r="A101" s="2">
        <v>8.06</v>
      </c>
      <c r="B101" s="2">
        <f t="shared" si="114"/>
        <v>8.06</v>
      </c>
      <c r="C101">
        <f t="shared" si="115"/>
        <v>0.11037527593818984</v>
      </c>
      <c r="D101">
        <f t="shared" si="116"/>
        <v>0.11233480176211454</v>
      </c>
      <c r="E101">
        <f t="shared" si="117"/>
        <v>0.11525795828759604</v>
      </c>
      <c r="F101">
        <f t="shared" si="118"/>
        <v>0.1171960569550931</v>
      </c>
      <c r="G101">
        <f t="shared" si="119"/>
        <v>0.12008733624454149</v>
      </c>
      <c r="H101">
        <f t="shared" si="120"/>
        <v>0.12295973884657234</v>
      </c>
      <c r="I101">
        <f t="shared" si="121"/>
        <v>0.12486427795874047</v>
      </c>
      <c r="J101">
        <f t="shared" si="122"/>
        <v>0.12770562770562768</v>
      </c>
      <c r="K101">
        <f t="shared" si="123"/>
        <v>0.13052858683926646</v>
      </c>
      <c r="L101">
        <f t="shared" si="124"/>
        <v>0.13333333333333333</v>
      </c>
      <c r="M101">
        <f t="shared" si="125"/>
        <v>0.13612004287245444</v>
      </c>
      <c r="N101">
        <f t="shared" si="126"/>
        <v>0.13888888888888887</v>
      </c>
      <c r="O101">
        <f t="shared" si="127"/>
        <v>0.14164004259850904</v>
      </c>
      <c r="P101">
        <f t="shared" si="128"/>
        <v>0.1452810180275716</v>
      </c>
      <c r="Q101">
        <f t="shared" si="129"/>
        <v>0.14799154334038053</v>
      </c>
      <c r="R101" s="2">
        <f t="shared" si="130"/>
        <v>8.06</v>
      </c>
      <c r="S101">
        <f t="shared" si="131"/>
        <v>0.1506849315068493</v>
      </c>
      <c r="T101">
        <f t="shared" si="132"/>
        <v>0.15424973767051414</v>
      </c>
      <c r="U101">
        <f t="shared" si="133"/>
        <v>0.15690376569037656</v>
      </c>
      <c r="V101">
        <f t="shared" si="134"/>
        <v>0.16041666666666665</v>
      </c>
      <c r="W101">
        <f t="shared" si="135"/>
        <v>0.16390041493775934</v>
      </c>
      <c r="X101">
        <f t="shared" si="136"/>
        <v>0.16735537190082647</v>
      </c>
      <c r="Y101">
        <f t="shared" si="137"/>
        <v>0.16992790937178165</v>
      </c>
      <c r="Z101">
        <f t="shared" si="138"/>
        <v>0.17333333333333334</v>
      </c>
      <c r="AA101">
        <f t="shared" si="139"/>
        <v>0.17755102040816326</v>
      </c>
      <c r="AB101">
        <f t="shared" si="140"/>
        <v>0.18089430894308944</v>
      </c>
      <c r="AC101">
        <f t="shared" si="141"/>
        <v>0.18255578093306285</v>
      </c>
      <c r="AD101">
        <f t="shared" si="142"/>
        <v>0.18421052631578946</v>
      </c>
      <c r="AE101">
        <f t="shared" si="143"/>
        <v>0.1883182275931521</v>
      </c>
      <c r="AF101">
        <f t="shared" si="144"/>
        <v>0.19157472417251753</v>
      </c>
      <c r="AG101">
        <f t="shared" si="145"/>
        <v>0.19560878243512975</v>
      </c>
      <c r="AH101" s="2">
        <f t="shared" si="146"/>
        <v>8.06</v>
      </c>
      <c r="AI101">
        <f t="shared" si="147"/>
        <v>0.19880715705765406</v>
      </c>
      <c r="AJ101">
        <f t="shared" si="148"/>
        <v>0.20276953511374876</v>
      </c>
      <c r="AK101">
        <f t="shared" si="149"/>
        <v>0.20669291338582677</v>
      </c>
      <c r="AL101">
        <f t="shared" si="150"/>
        <v>0.21057786483839372</v>
      </c>
      <c r="AM101">
        <f t="shared" si="151"/>
        <v>0.21442495126705652</v>
      </c>
      <c r="AN101">
        <f t="shared" si="152"/>
        <v>0.21518987341772153</v>
      </c>
      <c r="AO101">
        <f t="shared" si="153"/>
        <v>0.21899224806201548</v>
      </c>
      <c r="AP101">
        <f t="shared" si="154"/>
        <v>0.2235067437379576</v>
      </c>
      <c r="AQ101">
        <f t="shared" si="155"/>
        <v>0.22722914669223396</v>
      </c>
      <c r="AR101">
        <f t="shared" si="156"/>
        <v>0.23164918970448048</v>
      </c>
      <c r="AS101">
        <f t="shared" si="157"/>
        <v>0.23601895734597156</v>
      </c>
      <c r="AT101">
        <f t="shared" si="158"/>
        <v>0.2403393025447691</v>
      </c>
      <c r="AU101">
        <f t="shared" si="159"/>
        <v>0.24461105904404873</v>
      </c>
      <c r="AV101">
        <f t="shared" si="160"/>
        <v>0.2488350419384902</v>
      </c>
      <c r="AW101">
        <f t="shared" si="161"/>
        <v>0.2537037037037037</v>
      </c>
      <c r="AX101" s="2">
        <f t="shared" si="162"/>
        <v>8.06</v>
      </c>
      <c r="AY101">
        <f t="shared" si="163"/>
        <v>0.2578268876611418</v>
      </c>
      <c r="AZ101">
        <f t="shared" si="164"/>
        <v>0.26258005489478503</v>
      </c>
      <c r="BA101">
        <f t="shared" si="165"/>
        <v>0.2672727272727273</v>
      </c>
      <c r="BB101">
        <f t="shared" si="166"/>
        <v>0.27124773960216997</v>
      </c>
      <c r="BC101">
        <f t="shared" si="167"/>
        <v>0.27190605239385723</v>
      </c>
      <c r="BD101">
        <f t="shared" si="168"/>
        <v>0.2771300448430493</v>
      </c>
      <c r="BE101">
        <f t="shared" si="169"/>
        <v>0.2816399286987522</v>
      </c>
      <c r="BF101">
        <f t="shared" si="170"/>
        <v>0.2867256637168142</v>
      </c>
      <c r="BG101">
        <f t="shared" si="171"/>
        <v>0.2917398945518453</v>
      </c>
      <c r="BH101">
        <f t="shared" si="172"/>
        <v>0.2966841186736474</v>
      </c>
      <c r="BI101">
        <f t="shared" si="173"/>
        <v>0.3015597920277296</v>
      </c>
      <c r="BJ101">
        <f t="shared" si="174"/>
        <v>0.30696474634565774</v>
      </c>
      <c r="BK101">
        <f t="shared" si="175"/>
        <v>0.3116994022203245</v>
      </c>
      <c r="BL101">
        <f t="shared" si="176"/>
        <v>0.3169491525423729</v>
      </c>
      <c r="BM101">
        <f t="shared" si="177"/>
        <v>0.3221194280908326</v>
      </c>
      <c r="BN101" s="2">
        <f t="shared" si="178"/>
        <v>8.06</v>
      </c>
      <c r="BO101">
        <f t="shared" si="179"/>
        <v>0.3260869565217391</v>
      </c>
      <c r="BP101">
        <f t="shared" si="180"/>
        <v>0.32721202003338895</v>
      </c>
      <c r="BQ101">
        <f t="shared" si="181"/>
        <v>0.33278145695364236</v>
      </c>
      <c r="BR101">
        <f t="shared" si="182"/>
        <v>0.3382594417077176</v>
      </c>
      <c r="BS101">
        <f t="shared" si="183"/>
        <v>0.3436482084690553</v>
      </c>
      <c r="BT101">
        <f t="shared" si="184"/>
        <v>0.34894991922455576</v>
      </c>
      <c r="BU101">
        <f t="shared" si="185"/>
        <v>0.35416666666666663</v>
      </c>
      <c r="BV101">
        <f t="shared" si="186"/>
        <v>0.3598093725178714</v>
      </c>
      <c r="BW101">
        <f t="shared" si="187"/>
        <v>0.3653543307086614</v>
      </c>
      <c r="BX101">
        <f t="shared" si="188"/>
        <v>0.3683385579937304</v>
      </c>
      <c r="BY101">
        <f t="shared" si="189"/>
        <v>0.37080405932864946</v>
      </c>
      <c r="BZ101">
        <f t="shared" si="190"/>
        <v>0.3766434648105182</v>
      </c>
      <c r="CA101">
        <f t="shared" si="191"/>
        <v>0.3823754789272031</v>
      </c>
      <c r="CB101">
        <f t="shared" si="192"/>
        <v>0.3880030372057707</v>
      </c>
      <c r="CC101">
        <f t="shared" si="193"/>
        <v>0.3935289691497367</v>
      </c>
      <c r="CD101" s="2">
        <f t="shared" si="194"/>
        <v>8.06</v>
      </c>
      <c r="CE101">
        <f t="shared" si="195"/>
        <v>0.39940387481371087</v>
      </c>
      <c r="CF101">
        <f t="shared" si="196"/>
        <v>0.4051660516605166</v>
      </c>
      <c r="CG101">
        <f t="shared" si="197"/>
        <v>0.4099560761346998</v>
      </c>
      <c r="CH101">
        <f t="shared" si="198"/>
        <v>0.4108187134502924</v>
      </c>
      <c r="CI101">
        <f t="shared" si="199"/>
        <v>0.41678726483357453</v>
      </c>
      <c r="CJ101">
        <f t="shared" si="200"/>
        <v>0.42263610315186245</v>
      </c>
      <c r="CK101">
        <f t="shared" si="201"/>
        <v>0.4283687943262411</v>
      </c>
      <c r="CL101">
        <f t="shared" si="202"/>
        <v>0.4343859649122807</v>
      </c>
      <c r="CM101">
        <f t="shared" si="203"/>
        <v>0.43478260869565216</v>
      </c>
      <c r="CN101">
        <f t="shared" si="204"/>
        <v>0.44027777777777777</v>
      </c>
      <c r="CO101">
        <f t="shared" si="205"/>
        <v>0.4460481099656357</v>
      </c>
      <c r="CP101">
        <f t="shared" si="206"/>
        <v>0.4520734194425561</v>
      </c>
      <c r="CQ101">
        <f t="shared" si="207"/>
        <v>0.4576043068640646</v>
      </c>
      <c r="CR101">
        <f t="shared" si="208"/>
        <v>0.4579690652320107</v>
      </c>
      <c r="CS101">
        <f t="shared" si="209"/>
        <v>0.4640957446808511</v>
      </c>
      <c r="CT101" s="2">
        <f t="shared" si="210"/>
        <v>8.06</v>
      </c>
      <c r="CU101">
        <f t="shared" si="211"/>
        <v>0.4700854700854701</v>
      </c>
      <c r="CV101">
        <f t="shared" si="212"/>
        <v>0.4759427828348505</v>
      </c>
      <c r="CW101">
        <f t="shared" si="213"/>
        <v>0.4820051413881748</v>
      </c>
      <c r="CX101">
        <f t="shared" si="214"/>
        <v>0.4879288437102922</v>
      </c>
      <c r="CY101">
        <f t="shared" si="215"/>
        <v>0.49403640929064657</v>
      </c>
      <c r="CZ101">
        <f t="shared" si="216"/>
        <v>0.5</v>
      </c>
      <c r="DA101">
        <f t="shared" si="217"/>
        <v>0.5058246474555487</v>
      </c>
      <c r="DB101">
        <f t="shared" si="218"/>
        <v>0.5118110236220472</v>
      </c>
      <c r="DC101">
        <f t="shared" si="219"/>
        <v>0.5179425837320575</v>
      </c>
      <c r="DD101">
        <f t="shared" si="220"/>
        <v>0.5239220318960425</v>
      </c>
      <c r="DE101">
        <f t="shared" si="221"/>
        <v>0.5300291545189505</v>
      </c>
      <c r="DF101">
        <f t="shared" si="222"/>
        <v>0.5359815774323546</v>
      </c>
      <c r="DG101">
        <f t="shared" si="223"/>
        <v>0.5362485615650172</v>
      </c>
      <c r="DH101">
        <f t="shared" si="224"/>
        <v>0.547699214365881</v>
      </c>
    </row>
    <row r="102" spans="1:112" ht="12.75">
      <c r="A102" s="2">
        <v>8.25</v>
      </c>
      <c r="B102" s="2">
        <f t="shared" si="114"/>
        <v>8.25</v>
      </c>
      <c r="C102">
        <f t="shared" si="115"/>
        <v>0.10810810810810811</v>
      </c>
      <c r="D102">
        <f t="shared" si="116"/>
        <v>0.11003236245954694</v>
      </c>
      <c r="E102">
        <f t="shared" si="117"/>
        <v>0.11290322580645161</v>
      </c>
      <c r="F102">
        <f t="shared" si="118"/>
        <v>0.1148068669527897</v>
      </c>
      <c r="G102">
        <f t="shared" si="119"/>
        <v>0.11764705882352942</v>
      </c>
      <c r="H102">
        <f t="shared" si="120"/>
        <v>0.12046908315565032</v>
      </c>
      <c r="I102">
        <f t="shared" si="121"/>
        <v>0.12234042553191488</v>
      </c>
      <c r="J102">
        <f t="shared" si="122"/>
        <v>0.12513255567338283</v>
      </c>
      <c r="K102">
        <f t="shared" si="123"/>
        <v>0.12790697674418602</v>
      </c>
      <c r="L102">
        <f t="shared" si="124"/>
        <v>0.13066385669125394</v>
      </c>
      <c r="M102">
        <f t="shared" si="125"/>
        <v>0.1334033613445378</v>
      </c>
      <c r="N102">
        <f t="shared" si="126"/>
        <v>0.13612565445026178</v>
      </c>
      <c r="O102">
        <f t="shared" si="127"/>
        <v>0.13883089770354906</v>
      </c>
      <c r="P102">
        <f t="shared" si="128"/>
        <v>0.14241164241164242</v>
      </c>
      <c r="Q102">
        <f t="shared" si="129"/>
        <v>0.14507772020725387</v>
      </c>
      <c r="R102" s="2">
        <f t="shared" si="130"/>
        <v>8.25</v>
      </c>
      <c r="S102">
        <f t="shared" si="131"/>
        <v>0.14772727272727273</v>
      </c>
      <c r="T102">
        <f t="shared" si="132"/>
        <v>0.15123456790123455</v>
      </c>
      <c r="U102">
        <f t="shared" si="133"/>
        <v>0.15384615384615385</v>
      </c>
      <c r="V102">
        <f t="shared" si="134"/>
        <v>0.15730337078651688</v>
      </c>
      <c r="W102">
        <f t="shared" si="135"/>
        <v>0.16073245167853512</v>
      </c>
      <c r="X102">
        <f t="shared" si="136"/>
        <v>0.1641337386018237</v>
      </c>
      <c r="Y102">
        <f t="shared" si="137"/>
        <v>0.16666666666666666</v>
      </c>
      <c r="Z102">
        <f t="shared" si="138"/>
        <v>0.17002012072434608</v>
      </c>
      <c r="AA102">
        <f t="shared" si="139"/>
        <v>0.17417417417417416</v>
      </c>
      <c r="AB102">
        <f t="shared" si="140"/>
        <v>0.17746759720837488</v>
      </c>
      <c r="AC102">
        <f t="shared" si="141"/>
        <v>0.1791044776119403</v>
      </c>
      <c r="AD102">
        <f t="shared" si="142"/>
        <v>0.1807348560079444</v>
      </c>
      <c r="AE102">
        <f t="shared" si="143"/>
        <v>0.18478260869565216</v>
      </c>
      <c r="AF102">
        <f t="shared" si="144"/>
        <v>0.18799212598425197</v>
      </c>
      <c r="AG102">
        <f t="shared" si="145"/>
        <v>0.1919686581782566</v>
      </c>
      <c r="AH102" s="2">
        <f t="shared" si="146"/>
        <v>8.25</v>
      </c>
      <c r="AI102">
        <f t="shared" si="147"/>
        <v>0.1951219512195122</v>
      </c>
      <c r="AJ102">
        <f t="shared" si="148"/>
        <v>0.1990291262135922</v>
      </c>
      <c r="AK102">
        <f t="shared" si="149"/>
        <v>0.2028985507246377</v>
      </c>
      <c r="AL102">
        <f t="shared" si="150"/>
        <v>0.20673076923076922</v>
      </c>
      <c r="AM102">
        <f t="shared" si="151"/>
        <v>0.21052631578947373</v>
      </c>
      <c r="AN102">
        <f t="shared" si="152"/>
        <v>0.21128107074569788</v>
      </c>
      <c r="AO102">
        <f t="shared" si="153"/>
        <v>0.2150333016175071</v>
      </c>
      <c r="AP102">
        <f t="shared" si="154"/>
        <v>0.21948912015137179</v>
      </c>
      <c r="AQ102">
        <f t="shared" si="155"/>
        <v>0.2231638418079096</v>
      </c>
      <c r="AR102">
        <f t="shared" si="156"/>
        <v>0.22752808988764048</v>
      </c>
      <c r="AS102">
        <f t="shared" si="157"/>
        <v>0.23184357541899442</v>
      </c>
      <c r="AT102">
        <f t="shared" si="158"/>
        <v>0.23611111111111108</v>
      </c>
      <c r="AU102">
        <f t="shared" si="159"/>
        <v>0.24033149171270718</v>
      </c>
      <c r="AV102">
        <f t="shared" si="160"/>
        <v>0.2445054945054945</v>
      </c>
      <c r="AW102">
        <f t="shared" si="161"/>
        <v>0.24931756141947226</v>
      </c>
      <c r="AX102" s="2">
        <f t="shared" si="162"/>
        <v>8.25</v>
      </c>
      <c r="AY102">
        <f t="shared" si="163"/>
        <v>0.25339366515837103</v>
      </c>
      <c r="AZ102">
        <f t="shared" si="164"/>
        <v>0.2580935251798561</v>
      </c>
      <c r="BA102">
        <f t="shared" si="165"/>
        <v>0.26273458445040215</v>
      </c>
      <c r="BB102">
        <f t="shared" si="166"/>
        <v>0.26666666666666666</v>
      </c>
      <c r="BC102">
        <f t="shared" si="167"/>
        <v>0.2673179396092362</v>
      </c>
      <c r="BD102">
        <f t="shared" si="168"/>
        <v>0.2724867724867725</v>
      </c>
      <c r="BE102">
        <f t="shared" si="169"/>
        <v>0.27695004382120947</v>
      </c>
      <c r="BF102">
        <f t="shared" si="170"/>
        <v>0.2819843342036554</v>
      </c>
      <c r="BG102">
        <f t="shared" si="171"/>
        <v>0.28694900605012963</v>
      </c>
      <c r="BH102">
        <f t="shared" si="172"/>
        <v>0.2918454935622317</v>
      </c>
      <c r="BI102">
        <f t="shared" si="173"/>
        <v>0.2966751918158568</v>
      </c>
      <c r="BJ102">
        <f t="shared" si="174"/>
        <v>0.30203045685279184</v>
      </c>
      <c r="BK102">
        <f t="shared" si="175"/>
        <v>0.3067226890756302</v>
      </c>
      <c r="BL102">
        <f t="shared" si="176"/>
        <v>0.3119266055045872</v>
      </c>
      <c r="BM102">
        <f t="shared" si="177"/>
        <v>0.3170529801324503</v>
      </c>
      <c r="BN102" s="2">
        <f t="shared" si="178"/>
        <v>8.25</v>
      </c>
      <c r="BO102">
        <f t="shared" si="179"/>
        <v>0.32098765432098764</v>
      </c>
      <c r="BP102">
        <f t="shared" si="180"/>
        <v>0.32210353327855384</v>
      </c>
      <c r="BQ102">
        <f t="shared" si="181"/>
        <v>0.32762836185819066</v>
      </c>
      <c r="BR102">
        <f t="shared" si="182"/>
        <v>0.3330638641875505</v>
      </c>
      <c r="BS102">
        <f t="shared" si="183"/>
        <v>0.3384121892542101</v>
      </c>
      <c r="BT102">
        <f t="shared" si="184"/>
        <v>0.3436754176610979</v>
      </c>
      <c r="BU102">
        <f t="shared" si="185"/>
        <v>0.34885556432517756</v>
      </c>
      <c r="BV102">
        <f t="shared" si="186"/>
        <v>0.3544600938967136</v>
      </c>
      <c r="BW102">
        <f t="shared" si="187"/>
        <v>0.35996896819239715</v>
      </c>
      <c r="BX102">
        <f t="shared" si="188"/>
        <v>0.362934362934363</v>
      </c>
      <c r="BY102">
        <f t="shared" si="189"/>
        <v>0.36538461538461536</v>
      </c>
      <c r="BZ102">
        <f t="shared" si="190"/>
        <v>0.37118902439024387</v>
      </c>
      <c r="CA102">
        <f t="shared" si="191"/>
        <v>0.3768882175226586</v>
      </c>
      <c r="CB102">
        <f t="shared" si="192"/>
        <v>0.3824850299401198</v>
      </c>
      <c r="CC102">
        <f t="shared" si="193"/>
        <v>0.3879821958456974</v>
      </c>
      <c r="CD102" s="2">
        <f t="shared" si="194"/>
        <v>8.25</v>
      </c>
      <c r="CE102">
        <f t="shared" si="195"/>
        <v>0.39382806759735495</v>
      </c>
      <c r="CF102">
        <f t="shared" si="196"/>
        <v>0.39956331877729256</v>
      </c>
      <c r="CG102">
        <f t="shared" si="197"/>
        <v>0.4043321299638989</v>
      </c>
      <c r="CH102">
        <f t="shared" si="198"/>
        <v>0.40519105984138426</v>
      </c>
      <c r="CI102">
        <f t="shared" si="199"/>
        <v>0.41113490364025695</v>
      </c>
      <c r="CJ102">
        <f t="shared" si="200"/>
        <v>0.4169611307420495</v>
      </c>
      <c r="CK102">
        <f t="shared" si="201"/>
        <v>0.42267319804058784</v>
      </c>
      <c r="CL102">
        <f t="shared" si="202"/>
        <v>0.42867036011080334</v>
      </c>
      <c r="CM102">
        <f t="shared" si="203"/>
        <v>0.4290657439446367</v>
      </c>
      <c r="CN102">
        <f t="shared" si="204"/>
        <v>0.4345442083618917</v>
      </c>
      <c r="CO102">
        <f t="shared" si="205"/>
        <v>0.44029850746268656</v>
      </c>
      <c r="CP102">
        <f t="shared" si="206"/>
        <v>0.4463087248322148</v>
      </c>
      <c r="CQ102">
        <f t="shared" si="207"/>
        <v>0.4518272425249169</v>
      </c>
      <c r="CR102">
        <f t="shared" si="208"/>
        <v>0.45219123505976094</v>
      </c>
      <c r="CS102">
        <f t="shared" si="209"/>
        <v>0.4583059750492449</v>
      </c>
      <c r="CT102" s="2">
        <f t="shared" si="210"/>
        <v>8.25</v>
      </c>
      <c r="CU102">
        <f t="shared" si="211"/>
        <v>0.4642857142857143</v>
      </c>
      <c r="CV102">
        <f t="shared" si="212"/>
        <v>0.4701348747591522</v>
      </c>
      <c r="CW102">
        <f t="shared" si="213"/>
        <v>0.47619047619047616</v>
      </c>
      <c r="CX102">
        <f t="shared" si="214"/>
        <v>0.4821092278719397</v>
      </c>
      <c r="CY102">
        <f t="shared" si="215"/>
        <v>0.48821339950372206</v>
      </c>
      <c r="CZ102">
        <f t="shared" si="216"/>
        <v>0.4941753525444512</v>
      </c>
      <c r="DA102">
        <f t="shared" si="217"/>
        <v>0.5</v>
      </c>
      <c r="DB102">
        <f t="shared" si="218"/>
        <v>0.5059880239520957</v>
      </c>
      <c r="DC102">
        <f t="shared" si="219"/>
        <v>0.5121230041395624</v>
      </c>
      <c r="DD102">
        <f t="shared" si="220"/>
        <v>0.518107476635514</v>
      </c>
      <c r="DE102">
        <f t="shared" si="221"/>
        <v>0.5242214532871973</v>
      </c>
      <c r="DF102">
        <f t="shared" si="222"/>
        <v>0.5301822323462414</v>
      </c>
      <c r="DG102">
        <f t="shared" si="223"/>
        <v>0.5304496300512237</v>
      </c>
      <c r="DH102">
        <f t="shared" si="224"/>
        <v>0.5419211549139368</v>
      </c>
    </row>
    <row r="103" spans="1:112" ht="12.75">
      <c r="A103" s="2">
        <v>8.45</v>
      </c>
      <c r="B103" s="2">
        <f t="shared" si="114"/>
        <v>8.45</v>
      </c>
      <c r="C103">
        <f t="shared" si="115"/>
        <v>0.10582010582010583</v>
      </c>
      <c r="D103">
        <f t="shared" si="116"/>
        <v>0.10770855332629357</v>
      </c>
      <c r="E103">
        <f t="shared" si="117"/>
        <v>0.1105263157894737</v>
      </c>
      <c r="F103">
        <f t="shared" si="118"/>
        <v>0.1123949579831933</v>
      </c>
      <c r="G103">
        <f t="shared" si="119"/>
        <v>0.11518324607329845</v>
      </c>
      <c r="H103">
        <f t="shared" si="120"/>
        <v>0.11795407098121087</v>
      </c>
      <c r="I103">
        <f t="shared" si="121"/>
        <v>0.11979166666666666</v>
      </c>
      <c r="J103">
        <f t="shared" si="122"/>
        <v>0.122533748701973</v>
      </c>
      <c r="K103">
        <f t="shared" si="123"/>
        <v>0.12525879917184266</v>
      </c>
      <c r="L103">
        <f t="shared" si="124"/>
        <v>0.1279669762641899</v>
      </c>
      <c r="M103">
        <f t="shared" si="125"/>
        <v>0.13065843621399179</v>
      </c>
      <c r="N103">
        <f t="shared" si="126"/>
        <v>0.13333333333333333</v>
      </c>
      <c r="O103">
        <f t="shared" si="127"/>
        <v>0.13599182004089982</v>
      </c>
      <c r="P103">
        <f t="shared" si="128"/>
        <v>0.1395112016293279</v>
      </c>
      <c r="Q103">
        <f t="shared" si="129"/>
        <v>0.14213197969543148</v>
      </c>
      <c r="R103" s="2">
        <f t="shared" si="130"/>
        <v>8.45</v>
      </c>
      <c r="S103">
        <f t="shared" si="131"/>
        <v>0.14473684210526316</v>
      </c>
      <c r="T103">
        <f t="shared" si="132"/>
        <v>0.14818548387096775</v>
      </c>
      <c r="U103">
        <f t="shared" si="133"/>
        <v>0.15075376884422112</v>
      </c>
      <c r="V103">
        <f t="shared" si="134"/>
        <v>0.15415415415415418</v>
      </c>
      <c r="W103">
        <f t="shared" si="135"/>
        <v>0.15752741774675974</v>
      </c>
      <c r="X103">
        <f t="shared" si="136"/>
        <v>0.1608738828202582</v>
      </c>
      <c r="Y103">
        <f t="shared" si="137"/>
        <v>0.16336633663366337</v>
      </c>
      <c r="Z103">
        <f t="shared" si="138"/>
        <v>0.16666666666666669</v>
      </c>
      <c r="AA103">
        <f t="shared" si="139"/>
        <v>0.17075564278704614</v>
      </c>
      <c r="AB103">
        <f t="shared" si="140"/>
        <v>0.1739980449657869</v>
      </c>
      <c r="AC103">
        <f t="shared" si="141"/>
        <v>0.175609756097561</v>
      </c>
      <c r="AD103">
        <f t="shared" si="142"/>
        <v>0.17721518987341772</v>
      </c>
      <c r="AE103">
        <f t="shared" si="143"/>
        <v>0.18120155038759692</v>
      </c>
      <c r="AF103">
        <f t="shared" si="144"/>
        <v>0.18436293436293436</v>
      </c>
      <c r="AG103">
        <f t="shared" si="145"/>
        <v>0.18828049951969258</v>
      </c>
      <c r="AH103" s="2">
        <f t="shared" si="146"/>
        <v>8.45</v>
      </c>
      <c r="AI103">
        <f t="shared" si="147"/>
        <v>0.19138755980861244</v>
      </c>
      <c r="AJ103">
        <f t="shared" si="148"/>
        <v>0.1952380952380952</v>
      </c>
      <c r="AK103">
        <f t="shared" si="149"/>
        <v>0.19905213270142183</v>
      </c>
      <c r="AL103">
        <f t="shared" si="150"/>
        <v>0.2028301886792453</v>
      </c>
      <c r="AM103">
        <f t="shared" si="151"/>
        <v>0.20657276995305168</v>
      </c>
      <c r="AN103">
        <f t="shared" si="152"/>
        <v>0.2073170731707317</v>
      </c>
      <c r="AO103">
        <f t="shared" si="153"/>
        <v>0.21101774042950514</v>
      </c>
      <c r="AP103">
        <f t="shared" si="154"/>
        <v>0.21541318477251625</v>
      </c>
      <c r="AQ103">
        <f t="shared" si="155"/>
        <v>0.21903881700554528</v>
      </c>
      <c r="AR103">
        <f t="shared" si="156"/>
        <v>0.22334558823529416</v>
      </c>
      <c r="AS103">
        <f t="shared" si="157"/>
        <v>0.22760511882998175</v>
      </c>
      <c r="AT103">
        <f t="shared" si="158"/>
        <v>0.2318181818181818</v>
      </c>
      <c r="AU103">
        <f t="shared" si="159"/>
        <v>0.2359855334538879</v>
      </c>
      <c r="AV103">
        <f t="shared" si="160"/>
        <v>0.24010791366906475</v>
      </c>
      <c r="AW103">
        <f t="shared" si="161"/>
        <v>0.24486148346738162</v>
      </c>
      <c r="AX103" s="2">
        <f t="shared" si="162"/>
        <v>8.45</v>
      </c>
      <c r="AY103">
        <f t="shared" si="163"/>
        <v>0.24888888888888888</v>
      </c>
      <c r="AZ103">
        <f t="shared" si="164"/>
        <v>0.25353356890459366</v>
      </c>
      <c r="BA103">
        <f t="shared" si="165"/>
        <v>0.25812115891132575</v>
      </c>
      <c r="BB103">
        <f t="shared" si="166"/>
        <v>0.26200873362445415</v>
      </c>
      <c r="BC103">
        <f t="shared" si="167"/>
        <v>0.262652705061082</v>
      </c>
      <c r="BD103">
        <f t="shared" si="168"/>
        <v>0.26776429809358754</v>
      </c>
      <c r="BE103">
        <f t="shared" si="169"/>
        <v>0.2721791559000862</v>
      </c>
      <c r="BF103">
        <f t="shared" si="170"/>
        <v>0.2771599657827203</v>
      </c>
      <c r="BG103">
        <f t="shared" si="171"/>
        <v>0.2820730671197961</v>
      </c>
      <c r="BH103">
        <f t="shared" si="172"/>
        <v>0.2869198312236287</v>
      </c>
      <c r="BI103">
        <f t="shared" si="173"/>
        <v>0.2917015926236379</v>
      </c>
      <c r="BJ103">
        <f t="shared" si="174"/>
        <v>0.29700499168053246</v>
      </c>
      <c r="BK103">
        <f t="shared" si="175"/>
        <v>0.30165289256198347</v>
      </c>
      <c r="BL103">
        <f t="shared" si="176"/>
        <v>0.3068088597210829</v>
      </c>
      <c r="BM103">
        <f t="shared" si="177"/>
        <v>0.3118892508143323</v>
      </c>
      <c r="BN103" s="2">
        <f t="shared" si="178"/>
        <v>8.45</v>
      </c>
      <c r="BO103">
        <f t="shared" si="179"/>
        <v>0.3157894736842105</v>
      </c>
      <c r="BP103">
        <f t="shared" si="180"/>
        <v>0.3168957154405821</v>
      </c>
      <c r="BQ103">
        <f t="shared" si="181"/>
        <v>0.32237369687249395</v>
      </c>
      <c r="BR103">
        <f t="shared" si="182"/>
        <v>0.32776451869530626</v>
      </c>
      <c r="BS103">
        <f t="shared" si="183"/>
        <v>0.33307024467245466</v>
      </c>
      <c r="BT103">
        <f t="shared" si="184"/>
        <v>0.3382928739232577</v>
      </c>
      <c r="BU103">
        <f t="shared" si="185"/>
        <v>0.3434343434343434</v>
      </c>
      <c r="BV103">
        <f t="shared" si="186"/>
        <v>0.3489984591679507</v>
      </c>
      <c r="BW103">
        <f t="shared" si="187"/>
        <v>0.3544690603514133</v>
      </c>
      <c r="BX103">
        <f t="shared" si="188"/>
        <v>0.3574144486692016</v>
      </c>
      <c r="BY103">
        <f t="shared" si="189"/>
        <v>0.35984848484848486</v>
      </c>
      <c r="BZ103">
        <f t="shared" si="190"/>
        <v>0.3656156156156156</v>
      </c>
      <c r="CA103">
        <f t="shared" si="191"/>
        <v>0.3712797619047619</v>
      </c>
      <c r="CB103">
        <f t="shared" si="192"/>
        <v>0.3768436578171092</v>
      </c>
      <c r="CC103">
        <f t="shared" si="193"/>
        <v>0.3823099415204679</v>
      </c>
      <c r="CD103" s="2">
        <f t="shared" si="194"/>
        <v>8.45</v>
      </c>
      <c r="CE103">
        <f t="shared" si="195"/>
        <v>0.38812454742939906</v>
      </c>
      <c r="CF103">
        <f t="shared" si="196"/>
        <v>0.3938307030129125</v>
      </c>
      <c r="CG103">
        <f t="shared" si="197"/>
        <v>0.398576512455516</v>
      </c>
      <c r="CH103">
        <f t="shared" si="198"/>
        <v>0.3994314143567875</v>
      </c>
      <c r="CI103">
        <f t="shared" si="199"/>
        <v>0.40534834623504573</v>
      </c>
      <c r="CJ103">
        <f t="shared" si="200"/>
        <v>0.41114982578397213</v>
      </c>
      <c r="CK103">
        <f t="shared" si="201"/>
        <v>0.41683919944789516</v>
      </c>
      <c r="CL103">
        <f t="shared" si="202"/>
        <v>0.4228142076502732</v>
      </c>
      <c r="CM103">
        <f t="shared" si="203"/>
        <v>0.42320819112627994</v>
      </c>
      <c r="CN103">
        <f t="shared" si="204"/>
        <v>0.42866801893171064</v>
      </c>
      <c r="CO103">
        <f t="shared" si="205"/>
        <v>0.4344042838018742</v>
      </c>
      <c r="CP103">
        <f t="shared" si="206"/>
        <v>0.4403973509933775</v>
      </c>
      <c r="CQ103">
        <f t="shared" si="207"/>
        <v>0.4459016393442623</v>
      </c>
      <c r="CR103">
        <f t="shared" si="208"/>
        <v>0.44626474442988207</v>
      </c>
      <c r="CS103">
        <f t="shared" si="209"/>
        <v>0.45236552171095273</v>
      </c>
      <c r="CT103" s="2">
        <f t="shared" si="210"/>
        <v>8.45</v>
      </c>
      <c r="CU103">
        <f t="shared" si="211"/>
        <v>0.45833333333333337</v>
      </c>
      <c r="CV103">
        <f t="shared" si="212"/>
        <v>0.4641724793912492</v>
      </c>
      <c r="CW103">
        <f t="shared" si="213"/>
        <v>0.4702194357366771</v>
      </c>
      <c r="CX103">
        <f t="shared" si="214"/>
        <v>0.47613143211407316</v>
      </c>
      <c r="CY103">
        <f t="shared" si="215"/>
        <v>0.48223039215686275</v>
      </c>
      <c r="CZ103">
        <f t="shared" si="216"/>
        <v>0.48818897637795283</v>
      </c>
      <c r="DA103">
        <f t="shared" si="217"/>
        <v>0.4940119760479042</v>
      </c>
      <c r="DB103">
        <f t="shared" si="218"/>
        <v>0.5</v>
      </c>
      <c r="DC103">
        <f t="shared" si="219"/>
        <v>0.5061367621274109</v>
      </c>
      <c r="DD103">
        <f t="shared" si="220"/>
        <v>0.5121247113163971</v>
      </c>
      <c r="DE103">
        <f t="shared" si="221"/>
        <v>0.5182440136830103</v>
      </c>
      <c r="DF103">
        <f t="shared" si="222"/>
        <v>0.5242117117117118</v>
      </c>
      <c r="DG103">
        <f t="shared" si="223"/>
        <v>0.5244794597636466</v>
      </c>
      <c r="DH103">
        <f t="shared" si="224"/>
        <v>0.5359692476661175</v>
      </c>
    </row>
    <row r="104" spans="1:112" ht="12.75">
      <c r="A104" s="2">
        <v>8.66</v>
      </c>
      <c r="B104" s="2">
        <f t="shared" si="114"/>
        <v>8.66</v>
      </c>
      <c r="C104">
        <f t="shared" si="115"/>
        <v>0.10351966873706003</v>
      </c>
      <c r="D104">
        <f t="shared" si="116"/>
        <v>0.10537190082644629</v>
      </c>
      <c r="E104">
        <f t="shared" si="117"/>
        <v>0.10813594232749742</v>
      </c>
      <c r="F104">
        <f t="shared" si="118"/>
        <v>0.10996916752312436</v>
      </c>
      <c r="G104">
        <f t="shared" si="119"/>
        <v>0.1127049180327869</v>
      </c>
      <c r="H104">
        <f t="shared" si="120"/>
        <v>0.11542390194075587</v>
      </c>
      <c r="I104">
        <f t="shared" si="121"/>
        <v>0.11722731906218144</v>
      </c>
      <c r="J104">
        <f t="shared" si="122"/>
        <v>0.11991869918699187</v>
      </c>
      <c r="K104">
        <f t="shared" si="123"/>
        <v>0.12259371833839917</v>
      </c>
      <c r="L104">
        <f t="shared" si="124"/>
        <v>0.12525252525252525</v>
      </c>
      <c r="M104">
        <f t="shared" si="125"/>
        <v>0.12789526686807653</v>
      </c>
      <c r="N104">
        <f t="shared" si="126"/>
        <v>0.13052208835341364</v>
      </c>
      <c r="O104">
        <f t="shared" si="127"/>
        <v>0.13313313313313313</v>
      </c>
      <c r="P104">
        <f t="shared" si="128"/>
        <v>0.1365902293120638</v>
      </c>
      <c r="Q104">
        <f t="shared" si="129"/>
        <v>0.13916500994035783</v>
      </c>
      <c r="R104" s="2">
        <f t="shared" si="130"/>
        <v>8.66</v>
      </c>
      <c r="S104">
        <f t="shared" si="131"/>
        <v>0.14172447968285432</v>
      </c>
      <c r="T104">
        <f t="shared" si="132"/>
        <v>0.14511352418558734</v>
      </c>
      <c r="U104">
        <f t="shared" si="133"/>
        <v>0.14763779527559054</v>
      </c>
      <c r="V104">
        <f t="shared" si="134"/>
        <v>0.15098039215686276</v>
      </c>
      <c r="W104">
        <f t="shared" si="135"/>
        <v>0.154296875</v>
      </c>
      <c r="X104">
        <f t="shared" si="136"/>
        <v>0.1575875486381323</v>
      </c>
      <c r="Y104">
        <f t="shared" si="137"/>
        <v>0.1600387972841901</v>
      </c>
      <c r="Z104">
        <f t="shared" si="138"/>
        <v>0.16328502415458937</v>
      </c>
      <c r="AA104">
        <f t="shared" si="139"/>
        <v>0.1673076923076923</v>
      </c>
      <c r="AB104">
        <f t="shared" si="140"/>
        <v>0.17049808429118776</v>
      </c>
      <c r="AC104">
        <f t="shared" si="141"/>
        <v>0.17208413001912046</v>
      </c>
      <c r="AD104">
        <f t="shared" si="142"/>
        <v>0.1736641221374046</v>
      </c>
      <c r="AE104">
        <f t="shared" si="143"/>
        <v>0.1775878442545109</v>
      </c>
      <c r="AF104">
        <f t="shared" si="144"/>
        <v>0.18070009460737937</v>
      </c>
      <c r="AG104">
        <f t="shared" si="145"/>
        <v>0.1845574387947269</v>
      </c>
      <c r="AH104" s="2">
        <f t="shared" si="146"/>
        <v>8.66</v>
      </c>
      <c r="AI104">
        <f t="shared" si="147"/>
        <v>0.18761726078799248</v>
      </c>
      <c r="AJ104">
        <f t="shared" si="148"/>
        <v>0.1914098972922502</v>
      </c>
      <c r="AK104">
        <f t="shared" si="149"/>
        <v>0.19516728624535318</v>
      </c>
      <c r="AL104">
        <f t="shared" si="150"/>
        <v>0.19888991674375575</v>
      </c>
      <c r="AM104">
        <f t="shared" si="151"/>
        <v>0.20257826887661146</v>
      </c>
      <c r="AN104">
        <f t="shared" si="152"/>
        <v>0.20331186752529898</v>
      </c>
      <c r="AO104">
        <f t="shared" si="153"/>
        <v>0.20695970695970695</v>
      </c>
      <c r="AP104">
        <f t="shared" si="154"/>
        <v>0.21129326047358832</v>
      </c>
      <c r="AQ104">
        <f t="shared" si="155"/>
        <v>0.21486854034451494</v>
      </c>
      <c r="AR104">
        <f t="shared" si="156"/>
        <v>0.21911632100991887</v>
      </c>
      <c r="AS104">
        <f t="shared" si="157"/>
        <v>0.22331838565022422</v>
      </c>
      <c r="AT104">
        <f t="shared" si="158"/>
        <v>0.22747546833184654</v>
      </c>
      <c r="AU104">
        <f t="shared" si="159"/>
        <v>0.2315882874889086</v>
      </c>
      <c r="AV104">
        <f t="shared" si="160"/>
        <v>0.235657546337158</v>
      </c>
      <c r="AW104">
        <f t="shared" si="161"/>
        <v>0.24035087719298245</v>
      </c>
      <c r="AX104" s="2">
        <f t="shared" si="162"/>
        <v>8.66</v>
      </c>
      <c r="AY104">
        <f t="shared" si="163"/>
        <v>0.24432809773123906</v>
      </c>
      <c r="AZ104">
        <f t="shared" si="164"/>
        <v>0.24891587163920206</v>
      </c>
      <c r="BA104">
        <f t="shared" si="165"/>
        <v>0.253448275862069</v>
      </c>
      <c r="BB104">
        <f t="shared" si="166"/>
        <v>0.25728987993138935</v>
      </c>
      <c r="BC104">
        <f t="shared" si="167"/>
        <v>0.2579263067694944</v>
      </c>
      <c r="BD104">
        <f t="shared" si="168"/>
        <v>0.2629787234042553</v>
      </c>
      <c r="BE104">
        <f t="shared" si="169"/>
        <v>0.2673434856175973</v>
      </c>
      <c r="BF104">
        <f t="shared" si="170"/>
        <v>0.27226890756302524</v>
      </c>
      <c r="BG104">
        <f t="shared" si="171"/>
        <v>0.27712854757929883</v>
      </c>
      <c r="BH104">
        <f t="shared" si="172"/>
        <v>0.28192371475953565</v>
      </c>
      <c r="BI104">
        <f t="shared" si="173"/>
        <v>0.28665568369028005</v>
      </c>
      <c r="BJ104">
        <f t="shared" si="174"/>
        <v>0.29190515126737526</v>
      </c>
      <c r="BK104">
        <f t="shared" si="175"/>
        <v>0.29650690495532084</v>
      </c>
      <c r="BL104">
        <f t="shared" si="176"/>
        <v>0.3016129032258065</v>
      </c>
      <c r="BM104">
        <f t="shared" si="177"/>
        <v>0.3066453162530024</v>
      </c>
      <c r="BN104" s="2">
        <f t="shared" si="178"/>
        <v>8.66</v>
      </c>
      <c r="BO104">
        <f t="shared" si="179"/>
        <v>0.3105095541401274</v>
      </c>
      <c r="BP104">
        <f t="shared" si="180"/>
        <v>0.31160572337042924</v>
      </c>
      <c r="BQ104">
        <f t="shared" si="181"/>
        <v>0.3170347003154574</v>
      </c>
      <c r="BR104">
        <f t="shared" si="182"/>
        <v>0.3223787167449139</v>
      </c>
      <c r="BS104">
        <f t="shared" si="183"/>
        <v>0.327639751552795</v>
      </c>
      <c r="BT104">
        <f t="shared" si="184"/>
        <v>0.33281972265023113</v>
      </c>
      <c r="BU104">
        <f t="shared" si="185"/>
        <v>0.3379204892966361</v>
      </c>
      <c r="BV104">
        <f t="shared" si="186"/>
        <v>0.3434420015163002</v>
      </c>
      <c r="BW104">
        <f t="shared" si="187"/>
        <v>0.3488721804511278</v>
      </c>
      <c r="BX104">
        <f t="shared" si="188"/>
        <v>0.35179640718562877</v>
      </c>
      <c r="BY104">
        <f t="shared" si="189"/>
        <v>0.3542132736763609</v>
      </c>
      <c r="BZ104">
        <f t="shared" si="190"/>
        <v>0.35994087213599407</v>
      </c>
      <c r="CA104">
        <f t="shared" si="191"/>
        <v>0.3655677655677656</v>
      </c>
      <c r="CB104">
        <f t="shared" si="192"/>
        <v>0.37109658678286134</v>
      </c>
      <c r="CC104">
        <f t="shared" si="193"/>
        <v>0.37652987760979123</v>
      </c>
      <c r="CD104" s="2">
        <f t="shared" si="194"/>
        <v>8.66</v>
      </c>
      <c r="CE104">
        <f t="shared" si="195"/>
        <v>0.38231098430813126</v>
      </c>
      <c r="CF104">
        <f t="shared" si="196"/>
        <v>0.38798586572438165</v>
      </c>
      <c r="CG104">
        <f t="shared" si="197"/>
        <v>0.39270687237026647</v>
      </c>
      <c r="CH104">
        <f t="shared" si="198"/>
        <v>0.39355742296918766</v>
      </c>
      <c r="CI104">
        <f t="shared" si="199"/>
        <v>0.39944521497919555</v>
      </c>
      <c r="CJ104">
        <f t="shared" si="200"/>
        <v>0.4052197802197802</v>
      </c>
      <c r="CK104">
        <f t="shared" si="201"/>
        <v>0.4108843537414966</v>
      </c>
      <c r="CL104">
        <f t="shared" si="202"/>
        <v>0.41683501683501684</v>
      </c>
      <c r="CM104">
        <f t="shared" si="203"/>
        <v>0.41722745625841184</v>
      </c>
      <c r="CN104">
        <f t="shared" si="204"/>
        <v>0.42266666666666663</v>
      </c>
      <c r="CO104">
        <f t="shared" si="205"/>
        <v>0.4283828382838284</v>
      </c>
      <c r="CP104">
        <f t="shared" si="206"/>
        <v>0.43435662965382105</v>
      </c>
      <c r="CQ104">
        <f t="shared" si="207"/>
        <v>0.4398447606727037</v>
      </c>
      <c r="CR104">
        <f t="shared" si="208"/>
        <v>0.44020685197155784</v>
      </c>
      <c r="CS104">
        <f t="shared" si="209"/>
        <v>0.4462915601023018</v>
      </c>
      <c r="CT104" s="2">
        <f t="shared" si="210"/>
        <v>8.66</v>
      </c>
      <c r="CU104">
        <f t="shared" si="211"/>
        <v>0.4522454142947502</v>
      </c>
      <c r="CV104">
        <f t="shared" si="212"/>
        <v>0.45807259073842305</v>
      </c>
      <c r="CW104">
        <f t="shared" si="213"/>
        <v>0.46410891089108913</v>
      </c>
      <c r="CX104">
        <f t="shared" si="214"/>
        <v>0.4700122399020808</v>
      </c>
      <c r="CY104">
        <f t="shared" si="215"/>
        <v>0.4761040532365396</v>
      </c>
      <c r="CZ104">
        <f t="shared" si="216"/>
        <v>0.48205741626794263</v>
      </c>
      <c r="DA104">
        <f t="shared" si="217"/>
        <v>0.4878769958604376</v>
      </c>
      <c r="DB104">
        <f t="shared" si="218"/>
        <v>0.4938632378725891</v>
      </c>
      <c r="DC104">
        <f t="shared" si="219"/>
        <v>0.5</v>
      </c>
      <c r="DD104">
        <f t="shared" si="220"/>
        <v>0.5059897318881916</v>
      </c>
      <c r="DE104">
        <f t="shared" si="221"/>
        <v>0.512112676056338</v>
      </c>
      <c r="DF104">
        <f t="shared" si="222"/>
        <v>0.5180856983861993</v>
      </c>
      <c r="DG104">
        <f t="shared" si="223"/>
        <v>0.5183537263626251</v>
      </c>
      <c r="DH104">
        <f t="shared" si="224"/>
        <v>0.52985884907709</v>
      </c>
    </row>
    <row r="105" spans="1:112" ht="12.75">
      <c r="A105" s="2">
        <v>8.87</v>
      </c>
      <c r="B105" s="2">
        <f t="shared" si="114"/>
        <v>8.87</v>
      </c>
      <c r="C105">
        <f t="shared" si="115"/>
        <v>0.10131712259371835</v>
      </c>
      <c r="D105">
        <f t="shared" si="116"/>
        <v>0.10313447927199193</v>
      </c>
      <c r="E105">
        <f t="shared" si="117"/>
        <v>0.10584677419354839</v>
      </c>
      <c r="F105">
        <f t="shared" si="118"/>
        <v>0.10764587525150907</v>
      </c>
      <c r="G105">
        <f t="shared" si="119"/>
        <v>0.11033099297893684</v>
      </c>
      <c r="H105">
        <f t="shared" si="120"/>
        <v>0.11299999999999999</v>
      </c>
      <c r="I105">
        <f t="shared" si="121"/>
        <v>0.11477045908183632</v>
      </c>
      <c r="J105">
        <f t="shared" si="122"/>
        <v>0.1174129353233831</v>
      </c>
      <c r="K105">
        <f t="shared" si="123"/>
        <v>0.12003968253968256</v>
      </c>
      <c r="L105">
        <f t="shared" si="124"/>
        <v>0.12265084075173097</v>
      </c>
      <c r="M105">
        <f t="shared" si="125"/>
        <v>0.12524654832347143</v>
      </c>
      <c r="N105">
        <f t="shared" si="126"/>
        <v>0.12782694198623404</v>
      </c>
      <c r="O105">
        <f t="shared" si="127"/>
        <v>0.1303921568627451</v>
      </c>
      <c r="P105">
        <f t="shared" si="128"/>
        <v>0.13378906250000003</v>
      </c>
      <c r="Q105">
        <f t="shared" si="129"/>
        <v>0.13631937682570594</v>
      </c>
      <c r="R105" s="2">
        <f t="shared" si="130"/>
        <v>8.87</v>
      </c>
      <c r="S105">
        <f t="shared" si="131"/>
        <v>0.1388349514563107</v>
      </c>
      <c r="T105">
        <f t="shared" si="132"/>
        <v>0.14216634429400388</v>
      </c>
      <c r="U105">
        <f t="shared" si="133"/>
        <v>0.14464802314368372</v>
      </c>
      <c r="V105">
        <f t="shared" si="134"/>
        <v>0.14793467819404418</v>
      </c>
      <c r="W105">
        <f t="shared" si="135"/>
        <v>0.15119617224880386</v>
      </c>
      <c r="X105">
        <f t="shared" si="136"/>
        <v>0.15443279313632033</v>
      </c>
      <c r="Y105">
        <f t="shared" si="137"/>
        <v>0.15684410646387834</v>
      </c>
      <c r="Z105">
        <f t="shared" si="138"/>
        <v>0.1600378787878788</v>
      </c>
      <c r="AA105">
        <f t="shared" si="139"/>
        <v>0.1639962299717248</v>
      </c>
      <c r="AB105">
        <f t="shared" si="140"/>
        <v>0.16713615023474182</v>
      </c>
      <c r="AC105">
        <f t="shared" si="141"/>
        <v>0.16869728209934395</v>
      </c>
      <c r="AD105">
        <f t="shared" si="142"/>
        <v>0.17025257249766138</v>
      </c>
      <c r="AE105">
        <f t="shared" si="143"/>
        <v>0.1741154562383613</v>
      </c>
      <c r="AF105">
        <f t="shared" si="144"/>
        <v>0.17717996289424862</v>
      </c>
      <c r="AG105">
        <f t="shared" si="145"/>
        <v>0.18097876269621424</v>
      </c>
      <c r="AH105" s="2">
        <f t="shared" si="146"/>
        <v>8.87</v>
      </c>
      <c r="AI105">
        <f t="shared" si="147"/>
        <v>0.18399264029438825</v>
      </c>
      <c r="AJ105">
        <f t="shared" si="148"/>
        <v>0.18772893772893776</v>
      </c>
      <c r="AK105">
        <f t="shared" si="149"/>
        <v>0.19143117593436648</v>
      </c>
      <c r="AL105">
        <f t="shared" si="150"/>
        <v>0.19509981851179672</v>
      </c>
      <c r="AM105">
        <f t="shared" si="151"/>
        <v>0.1987353206865402</v>
      </c>
      <c r="AN105">
        <f t="shared" si="152"/>
        <v>0.19945848375451267</v>
      </c>
      <c r="AO105">
        <f t="shared" si="153"/>
        <v>0.20305480682839172</v>
      </c>
      <c r="AP105">
        <f t="shared" si="154"/>
        <v>0.20732797140303844</v>
      </c>
      <c r="AQ105">
        <f t="shared" si="155"/>
        <v>0.21085409252669043</v>
      </c>
      <c r="AR105">
        <f t="shared" si="156"/>
        <v>0.21504424778761067</v>
      </c>
      <c r="AS105">
        <f t="shared" si="157"/>
        <v>0.21919014084507046</v>
      </c>
      <c r="AT105">
        <f t="shared" si="158"/>
        <v>0.22329246935201402</v>
      </c>
      <c r="AU105">
        <f t="shared" si="159"/>
        <v>0.22735191637630664</v>
      </c>
      <c r="AV105">
        <f t="shared" si="160"/>
        <v>0.23136915077989603</v>
      </c>
      <c r="AW105">
        <f t="shared" si="161"/>
        <v>0.23600344530577091</v>
      </c>
      <c r="AX105" s="2">
        <f t="shared" si="162"/>
        <v>8.87</v>
      </c>
      <c r="AY105">
        <f t="shared" si="163"/>
        <v>0.23993144815766926</v>
      </c>
      <c r="AZ105">
        <f t="shared" si="164"/>
        <v>0.24446337308347535</v>
      </c>
      <c r="BA105">
        <f t="shared" si="165"/>
        <v>0.24894157493649452</v>
      </c>
      <c r="BB105">
        <f t="shared" si="166"/>
        <v>0.25273799494524013</v>
      </c>
      <c r="BC105">
        <f t="shared" si="167"/>
        <v>0.25336700336700335</v>
      </c>
      <c r="BD105">
        <f t="shared" si="168"/>
        <v>0.2583612040133779</v>
      </c>
      <c r="BE105">
        <f t="shared" si="169"/>
        <v>0.26267664172901084</v>
      </c>
      <c r="BF105">
        <f t="shared" si="170"/>
        <v>0.2675474814203138</v>
      </c>
      <c r="BG105">
        <f t="shared" si="171"/>
        <v>0.2723543888433142</v>
      </c>
      <c r="BH105">
        <f t="shared" si="172"/>
        <v>0.27709861450692747</v>
      </c>
      <c r="BI105">
        <f t="shared" si="173"/>
        <v>0.2817813765182186</v>
      </c>
      <c r="BJ105">
        <f t="shared" si="174"/>
        <v>0.2869774919614148</v>
      </c>
      <c r="BK105">
        <f t="shared" si="175"/>
        <v>0.2915335463258786</v>
      </c>
      <c r="BL105">
        <f t="shared" si="176"/>
        <v>0.2965900079302142</v>
      </c>
      <c r="BM105">
        <f t="shared" si="177"/>
        <v>0.30157480314960633</v>
      </c>
      <c r="BN105" s="2">
        <f t="shared" si="178"/>
        <v>8.87</v>
      </c>
      <c r="BO105">
        <f t="shared" si="179"/>
        <v>0.3054032889584965</v>
      </c>
      <c r="BP105">
        <f t="shared" si="180"/>
        <v>0.3064894448788116</v>
      </c>
      <c r="BQ105">
        <f t="shared" si="181"/>
        <v>0.3118696664080683</v>
      </c>
      <c r="BR105">
        <f t="shared" si="182"/>
        <v>0.31716705157813707</v>
      </c>
      <c r="BS105">
        <f t="shared" si="183"/>
        <v>0.32238349885408707</v>
      </c>
      <c r="BT105">
        <f t="shared" si="184"/>
        <v>0.3275208491281274</v>
      </c>
      <c r="BU105">
        <f t="shared" si="185"/>
        <v>0.3325808878856283</v>
      </c>
      <c r="BV105">
        <f t="shared" si="186"/>
        <v>0.3380597014925374</v>
      </c>
      <c r="BW105">
        <f t="shared" si="187"/>
        <v>0.3434492968171725</v>
      </c>
      <c r="BX105">
        <f t="shared" si="188"/>
        <v>0.34635224760501104</v>
      </c>
      <c r="BY105">
        <f t="shared" si="189"/>
        <v>0.34875183553597655</v>
      </c>
      <c r="BZ105">
        <f t="shared" si="190"/>
        <v>0.3544395924308589</v>
      </c>
      <c r="CA105">
        <f t="shared" si="191"/>
        <v>0.36002886002886003</v>
      </c>
      <c r="CB105">
        <f t="shared" si="192"/>
        <v>0.3655221745350501</v>
      </c>
      <c r="CC105">
        <f t="shared" si="193"/>
        <v>0.3709219858156029</v>
      </c>
      <c r="CD105" s="2">
        <f t="shared" si="194"/>
        <v>8.87</v>
      </c>
      <c r="CE105">
        <f t="shared" si="195"/>
        <v>0.37666900913562895</v>
      </c>
      <c r="CF105">
        <f t="shared" si="196"/>
        <v>0.3823119777158775</v>
      </c>
      <c r="CG105">
        <f t="shared" si="197"/>
        <v>0.387007601935038</v>
      </c>
      <c r="CH105">
        <f t="shared" si="198"/>
        <v>0.38785369220151833</v>
      </c>
      <c r="CI105">
        <f t="shared" si="199"/>
        <v>0.39371155160628846</v>
      </c>
      <c r="CJ105">
        <f t="shared" si="200"/>
        <v>0.39945836154366965</v>
      </c>
      <c r="CK105">
        <f t="shared" si="201"/>
        <v>0.40509725016767273</v>
      </c>
      <c r="CL105">
        <f t="shared" si="202"/>
        <v>0.41102257636122186</v>
      </c>
      <c r="CM105">
        <f t="shared" si="203"/>
        <v>0.411413404114134</v>
      </c>
      <c r="CN105">
        <f t="shared" si="204"/>
        <v>0.4168310322156476</v>
      </c>
      <c r="CO105">
        <f t="shared" si="205"/>
        <v>0.4225260416666667</v>
      </c>
      <c r="CP105">
        <f t="shared" si="206"/>
        <v>0.428479381443299</v>
      </c>
      <c r="CQ105">
        <f t="shared" si="207"/>
        <v>0.43395022335673267</v>
      </c>
      <c r="CR105">
        <f t="shared" si="208"/>
        <v>0.4343112244897959</v>
      </c>
      <c r="CS105">
        <f t="shared" si="209"/>
        <v>0.4403785488958991</v>
      </c>
      <c r="CT105" s="2">
        <f t="shared" si="210"/>
        <v>8.87</v>
      </c>
      <c r="CU105">
        <f t="shared" si="211"/>
        <v>0.44631710362047444</v>
      </c>
      <c r="CV105">
        <f t="shared" si="212"/>
        <v>0.452130945027795</v>
      </c>
      <c r="CW105">
        <f t="shared" si="213"/>
        <v>0.4581551618814906</v>
      </c>
      <c r="CX105">
        <f t="shared" si="214"/>
        <v>0.4640483383685801</v>
      </c>
      <c r="CY105">
        <f t="shared" si="215"/>
        <v>0.47013142174432504</v>
      </c>
      <c r="CZ105">
        <f t="shared" si="216"/>
        <v>0.4760779681039575</v>
      </c>
      <c r="DA105">
        <f t="shared" si="217"/>
        <v>0.48189252336448607</v>
      </c>
      <c r="DB105">
        <f t="shared" si="218"/>
        <v>0.48787528868360275</v>
      </c>
      <c r="DC105">
        <f t="shared" si="219"/>
        <v>0.4940102681118083</v>
      </c>
      <c r="DD105">
        <f t="shared" si="220"/>
        <v>0.5</v>
      </c>
      <c r="DE105">
        <f t="shared" si="221"/>
        <v>0.5061247216035635</v>
      </c>
      <c r="DF105">
        <f t="shared" si="222"/>
        <v>0.5121012101210122</v>
      </c>
      <c r="DG105">
        <f t="shared" si="223"/>
        <v>0.5123694337548104</v>
      </c>
      <c r="DH105">
        <f t="shared" si="224"/>
        <v>0.5238862050456253</v>
      </c>
    </row>
    <row r="106" spans="1:112" ht="12.75">
      <c r="A106" s="2">
        <v>9.09</v>
      </c>
      <c r="B106" s="2">
        <f t="shared" si="114"/>
        <v>9.09</v>
      </c>
      <c r="C106">
        <f t="shared" si="115"/>
        <v>0.09910802775024777</v>
      </c>
      <c r="D106">
        <f t="shared" si="116"/>
        <v>0.10089020771513355</v>
      </c>
      <c r="E106">
        <f t="shared" si="117"/>
        <v>0.10355029585798817</v>
      </c>
      <c r="F106">
        <f t="shared" si="118"/>
        <v>0.10531496062992127</v>
      </c>
      <c r="G106">
        <f t="shared" si="119"/>
        <v>0.10794896957801768</v>
      </c>
      <c r="H106">
        <f t="shared" si="120"/>
        <v>0.11056751467710373</v>
      </c>
      <c r="I106">
        <f t="shared" si="121"/>
        <v>0.11230468749999999</v>
      </c>
      <c r="J106">
        <f t="shared" si="122"/>
        <v>0.11489776046738072</v>
      </c>
      <c r="K106">
        <f t="shared" si="123"/>
        <v>0.1174757281553398</v>
      </c>
      <c r="L106">
        <f t="shared" si="124"/>
        <v>0.12003872216844143</v>
      </c>
      <c r="M106">
        <f t="shared" si="125"/>
        <v>0.12258687258687259</v>
      </c>
      <c r="N106">
        <f t="shared" si="126"/>
        <v>0.12512030798845042</v>
      </c>
      <c r="O106">
        <f t="shared" si="127"/>
        <v>0.12763915547024954</v>
      </c>
      <c r="P106">
        <f t="shared" si="128"/>
        <v>0.13097514340344169</v>
      </c>
      <c r="Q106">
        <f t="shared" si="129"/>
        <v>0.1334604385128694</v>
      </c>
      <c r="R106" s="2">
        <f t="shared" si="130"/>
        <v>9.09</v>
      </c>
      <c r="S106">
        <f t="shared" si="131"/>
        <v>0.1359315589353612</v>
      </c>
      <c r="T106">
        <f t="shared" si="132"/>
        <v>0.13920454545454544</v>
      </c>
      <c r="U106">
        <f t="shared" si="133"/>
        <v>0.141643059490085</v>
      </c>
      <c r="V106">
        <f t="shared" si="134"/>
        <v>0.1448730009407338</v>
      </c>
      <c r="W106">
        <f t="shared" si="135"/>
        <v>0.14807872539831304</v>
      </c>
      <c r="X106">
        <f t="shared" si="136"/>
        <v>0.15126050420168066</v>
      </c>
      <c r="Y106">
        <f t="shared" si="137"/>
        <v>0.1536312849162011</v>
      </c>
      <c r="Z106">
        <f t="shared" si="138"/>
        <v>0.1567717996289425</v>
      </c>
      <c r="AA106">
        <f t="shared" si="139"/>
        <v>0.16066481994459833</v>
      </c>
      <c r="AB106">
        <f t="shared" si="140"/>
        <v>0.16375344986200555</v>
      </c>
      <c r="AC106">
        <f t="shared" si="141"/>
        <v>0.1652892561983471</v>
      </c>
      <c r="AD106">
        <f t="shared" si="142"/>
        <v>0.16681943171402383</v>
      </c>
      <c r="AE106">
        <f t="shared" si="143"/>
        <v>0.17062043795620438</v>
      </c>
      <c r="AF106">
        <f t="shared" si="144"/>
        <v>0.17363636363636362</v>
      </c>
      <c r="AG106">
        <f t="shared" si="145"/>
        <v>0.1773755656108597</v>
      </c>
      <c r="AH106" s="2">
        <f t="shared" si="146"/>
        <v>9.09</v>
      </c>
      <c r="AI106">
        <f t="shared" si="147"/>
        <v>0.18034265103697025</v>
      </c>
      <c r="AJ106">
        <f t="shared" si="148"/>
        <v>0.18402154398563733</v>
      </c>
      <c r="AK106">
        <f t="shared" si="149"/>
        <v>0.18766756032171583</v>
      </c>
      <c r="AL106">
        <f t="shared" si="150"/>
        <v>0.19128113879003558</v>
      </c>
      <c r="AM106">
        <f t="shared" si="151"/>
        <v>0.19486271036315325</v>
      </c>
      <c r="AN106">
        <f t="shared" si="152"/>
        <v>0.19557522123893803</v>
      </c>
      <c r="AO106">
        <f t="shared" si="153"/>
        <v>0.19911894273127753</v>
      </c>
      <c r="AP106">
        <f t="shared" si="154"/>
        <v>0.20333041191936896</v>
      </c>
      <c r="AQ106">
        <f t="shared" si="155"/>
        <v>0.20680628272251309</v>
      </c>
      <c r="AR106">
        <f t="shared" si="156"/>
        <v>0.21093750000000003</v>
      </c>
      <c r="AS106">
        <f t="shared" si="157"/>
        <v>0.2150259067357513</v>
      </c>
      <c r="AT106">
        <f t="shared" si="158"/>
        <v>0.21907216494845358</v>
      </c>
      <c r="AU106">
        <f t="shared" si="159"/>
        <v>0.2230769230769231</v>
      </c>
      <c r="AV106">
        <f t="shared" si="160"/>
        <v>0.22704081632653061</v>
      </c>
      <c r="AW106">
        <f t="shared" si="161"/>
        <v>0.23161453930684703</v>
      </c>
      <c r="AX106" s="2">
        <f t="shared" si="162"/>
        <v>9.09</v>
      </c>
      <c r="AY106">
        <f t="shared" si="163"/>
        <v>0.2354920100925147</v>
      </c>
      <c r="AZ106">
        <f t="shared" si="164"/>
        <v>0.23996655518394647</v>
      </c>
      <c r="BA106">
        <f t="shared" si="165"/>
        <v>0.24438902743142146</v>
      </c>
      <c r="BB106">
        <f t="shared" si="166"/>
        <v>0.24813895781637718</v>
      </c>
      <c r="BC106">
        <f t="shared" si="167"/>
        <v>0.24876033057851238</v>
      </c>
      <c r="BD106">
        <f t="shared" si="168"/>
        <v>0.25369458128078815</v>
      </c>
      <c r="BE106">
        <f t="shared" si="169"/>
        <v>0.25795918367346937</v>
      </c>
      <c r="BF106">
        <f t="shared" si="170"/>
        <v>0.26277372262773724</v>
      </c>
      <c r="BG106">
        <f t="shared" si="171"/>
        <v>0.2675261885576148</v>
      </c>
      <c r="BH106">
        <f t="shared" si="172"/>
        <v>0.2722177742193755</v>
      </c>
      <c r="BI106">
        <f t="shared" si="173"/>
        <v>0.27684964200477324</v>
      </c>
      <c r="BJ106">
        <f t="shared" si="174"/>
        <v>0.2819905213270142</v>
      </c>
      <c r="BK106">
        <f t="shared" si="175"/>
        <v>0.28649921507064363</v>
      </c>
      <c r="BL106">
        <f t="shared" si="176"/>
        <v>0.2915042868277475</v>
      </c>
      <c r="BM106">
        <f t="shared" si="177"/>
        <v>0.2964396284829721</v>
      </c>
      <c r="BN106" s="2">
        <f t="shared" si="178"/>
        <v>9.09</v>
      </c>
      <c r="BO106">
        <f t="shared" si="179"/>
        <v>0.3002309468822171</v>
      </c>
      <c r="BP106">
        <f t="shared" si="180"/>
        <v>0.3013066871637202</v>
      </c>
      <c r="BQ106">
        <f t="shared" si="181"/>
        <v>0.3066361556064073</v>
      </c>
      <c r="BR106">
        <f t="shared" si="182"/>
        <v>0.31188493565480696</v>
      </c>
      <c r="BS106">
        <f t="shared" si="183"/>
        <v>0.31705484598046585</v>
      </c>
      <c r="BT106">
        <f t="shared" si="184"/>
        <v>0.32214765100671144</v>
      </c>
      <c r="BU106">
        <f t="shared" si="185"/>
        <v>0.3271650629163583</v>
      </c>
      <c r="BV106">
        <f t="shared" si="186"/>
        <v>0.33259911894273125</v>
      </c>
      <c r="BW106">
        <f t="shared" si="187"/>
        <v>0.33794610342316095</v>
      </c>
      <c r="BX106">
        <f t="shared" si="188"/>
        <v>0.340826686004351</v>
      </c>
      <c r="BY106">
        <f t="shared" si="189"/>
        <v>0.3432080924855491</v>
      </c>
      <c r="BZ106">
        <f t="shared" si="190"/>
        <v>0.3488538681948424</v>
      </c>
      <c r="CA106">
        <f t="shared" si="191"/>
        <v>0.3544034090909091</v>
      </c>
      <c r="CB106">
        <f t="shared" si="192"/>
        <v>0.3598591549295775</v>
      </c>
      <c r="CC106">
        <f t="shared" si="193"/>
        <v>0.36522346368715086</v>
      </c>
      <c r="CD106" s="2">
        <f t="shared" si="194"/>
        <v>9.09</v>
      </c>
      <c r="CE106">
        <f t="shared" si="195"/>
        <v>0.37093425605536334</v>
      </c>
      <c r="CF106">
        <f t="shared" si="196"/>
        <v>0.3765432098765432</v>
      </c>
      <c r="CG106">
        <f t="shared" si="197"/>
        <v>0.38121170864533693</v>
      </c>
      <c r="CH106">
        <f t="shared" si="198"/>
        <v>0.38205302515295714</v>
      </c>
      <c r="CI106">
        <f t="shared" si="199"/>
        <v>0.3878787878787879</v>
      </c>
      <c r="CJ106">
        <f t="shared" si="200"/>
        <v>0.39359573048699137</v>
      </c>
      <c r="CK106">
        <f t="shared" si="201"/>
        <v>0.39920687376074027</v>
      </c>
      <c r="CL106">
        <f t="shared" si="202"/>
        <v>0.4051047120418848</v>
      </c>
      <c r="CM106">
        <f t="shared" si="203"/>
        <v>0.40549378678875087</v>
      </c>
      <c r="CN106">
        <f t="shared" si="204"/>
        <v>0.41088788075178223</v>
      </c>
      <c r="CO106">
        <f t="shared" si="205"/>
        <v>0.4165596919127086</v>
      </c>
      <c r="CP106">
        <f t="shared" si="206"/>
        <v>0.4224904701397713</v>
      </c>
      <c r="CQ106">
        <f t="shared" si="207"/>
        <v>0.4279421019509125</v>
      </c>
      <c r="CR106">
        <f t="shared" si="208"/>
        <v>0.42830188679245285</v>
      </c>
      <c r="CS106">
        <f t="shared" si="209"/>
        <v>0.4343497199751089</v>
      </c>
      <c r="CT106" s="2">
        <f t="shared" si="210"/>
        <v>9.09</v>
      </c>
      <c r="CU106">
        <f t="shared" si="211"/>
        <v>0.4402709359605911</v>
      </c>
      <c r="CV106">
        <f t="shared" si="212"/>
        <v>0.4460694698354662</v>
      </c>
      <c r="CW106">
        <f t="shared" si="213"/>
        <v>0.45207956600361665</v>
      </c>
      <c r="CX106">
        <f t="shared" si="214"/>
        <v>0.45796064400715564</v>
      </c>
      <c r="CY106">
        <f t="shared" si="215"/>
        <v>0.46403301886792453</v>
      </c>
      <c r="CZ106">
        <f t="shared" si="216"/>
        <v>0.4699708454810496</v>
      </c>
      <c r="DA106">
        <f t="shared" si="217"/>
        <v>0.4757785467128028</v>
      </c>
      <c r="DB106">
        <f t="shared" si="218"/>
        <v>0.48175598631698974</v>
      </c>
      <c r="DC106">
        <f t="shared" si="219"/>
        <v>0.48788732394366197</v>
      </c>
      <c r="DD106">
        <f t="shared" si="220"/>
        <v>0.49387527839643647</v>
      </c>
      <c r="DE106">
        <f t="shared" si="221"/>
        <v>0.5</v>
      </c>
      <c r="DF106">
        <f t="shared" si="222"/>
        <v>0.5059782608695653</v>
      </c>
      <c r="DG106">
        <f t="shared" si="223"/>
        <v>0.5062466051059207</v>
      </c>
      <c r="DH106">
        <f t="shared" si="224"/>
        <v>0.5177718832891246</v>
      </c>
    </row>
    <row r="107" spans="1:112" ht="12.75">
      <c r="A107" s="2">
        <v>9.31</v>
      </c>
      <c r="B107" s="2">
        <f t="shared" si="114"/>
        <v>9.31</v>
      </c>
      <c r="C107">
        <f t="shared" si="115"/>
        <v>0.09699321047526673</v>
      </c>
      <c r="D107">
        <f t="shared" si="116"/>
        <v>0.09874152952565343</v>
      </c>
      <c r="E107">
        <f t="shared" si="117"/>
        <v>0.10135135135135134</v>
      </c>
      <c r="F107">
        <f t="shared" si="118"/>
        <v>0.10308285163776493</v>
      </c>
      <c r="G107">
        <f t="shared" si="119"/>
        <v>0.10566762728146015</v>
      </c>
      <c r="H107">
        <f t="shared" si="120"/>
        <v>0.10823754789272029</v>
      </c>
      <c r="I107">
        <f t="shared" si="121"/>
        <v>0.10994263862332694</v>
      </c>
      <c r="J107">
        <f t="shared" si="122"/>
        <v>0.11248808388941849</v>
      </c>
      <c r="K107">
        <f t="shared" si="123"/>
        <v>0.1150190114068441</v>
      </c>
      <c r="L107">
        <f t="shared" si="124"/>
        <v>0.11753554502369667</v>
      </c>
      <c r="M107">
        <f t="shared" si="125"/>
        <v>0.12003780718336483</v>
      </c>
      <c r="N107">
        <f t="shared" si="126"/>
        <v>0.12252591894439208</v>
      </c>
      <c r="O107">
        <f t="shared" si="127"/>
        <v>0.125</v>
      </c>
      <c r="P107">
        <f t="shared" si="128"/>
        <v>0.12827715355805244</v>
      </c>
      <c r="Q107">
        <f t="shared" si="129"/>
        <v>0.130718954248366</v>
      </c>
      <c r="R107" s="2">
        <f t="shared" si="130"/>
        <v>9.31</v>
      </c>
      <c r="S107">
        <f t="shared" si="131"/>
        <v>0.13314711359404097</v>
      </c>
      <c r="T107">
        <f t="shared" si="132"/>
        <v>0.13636363636363635</v>
      </c>
      <c r="U107">
        <f t="shared" si="133"/>
        <v>0.13876040703052728</v>
      </c>
      <c r="V107">
        <f t="shared" si="134"/>
        <v>0.14193548387096772</v>
      </c>
      <c r="W107">
        <f t="shared" si="135"/>
        <v>0.1450872359963269</v>
      </c>
      <c r="X107">
        <f t="shared" si="136"/>
        <v>0.1482159194876487</v>
      </c>
      <c r="Y107">
        <f t="shared" si="137"/>
        <v>0.15054744525547442</v>
      </c>
      <c r="Z107">
        <f t="shared" si="138"/>
        <v>0.15363636363636363</v>
      </c>
      <c r="AA107">
        <f t="shared" si="139"/>
        <v>0.15746606334841629</v>
      </c>
      <c r="AB107">
        <f t="shared" si="140"/>
        <v>0.16050495942290352</v>
      </c>
      <c r="AC107">
        <f t="shared" si="141"/>
        <v>0.162016201620162</v>
      </c>
      <c r="AD107">
        <f t="shared" si="142"/>
        <v>0.16352201257861634</v>
      </c>
      <c r="AE107">
        <f t="shared" si="143"/>
        <v>0.167262969588551</v>
      </c>
      <c r="AF107">
        <f t="shared" si="144"/>
        <v>0.17023172905525846</v>
      </c>
      <c r="AG107">
        <f t="shared" si="145"/>
        <v>0.17391304347826086</v>
      </c>
      <c r="AH107" s="2">
        <f t="shared" si="146"/>
        <v>9.31</v>
      </c>
      <c r="AI107">
        <f t="shared" si="147"/>
        <v>0.17683465959328026</v>
      </c>
      <c r="AJ107">
        <f t="shared" si="148"/>
        <v>0.18045774647887322</v>
      </c>
      <c r="AK107">
        <f t="shared" si="149"/>
        <v>0.18404907975460122</v>
      </c>
      <c r="AL107">
        <f t="shared" si="150"/>
        <v>0.18760907504363</v>
      </c>
      <c r="AM107">
        <f t="shared" si="151"/>
        <v>0.19113814074717636</v>
      </c>
      <c r="AN107">
        <f t="shared" si="152"/>
        <v>0.1918402777777778</v>
      </c>
      <c r="AO107">
        <f t="shared" si="153"/>
        <v>0.1953327571305099</v>
      </c>
      <c r="AP107">
        <f t="shared" si="154"/>
        <v>0.19948409286328458</v>
      </c>
      <c r="AQ107">
        <f t="shared" si="155"/>
        <v>0.2029109589041096</v>
      </c>
      <c r="AR107">
        <f t="shared" si="156"/>
        <v>0.20698466780238503</v>
      </c>
      <c r="AS107">
        <f t="shared" si="157"/>
        <v>0.21101694915254238</v>
      </c>
      <c r="AT107">
        <f t="shared" si="158"/>
        <v>0.21500843170320405</v>
      </c>
      <c r="AU107">
        <f t="shared" si="159"/>
        <v>0.21895973154362416</v>
      </c>
      <c r="AV107">
        <f t="shared" si="160"/>
        <v>0.22287145242070117</v>
      </c>
      <c r="AW107">
        <f t="shared" si="161"/>
        <v>0.22738589211618257</v>
      </c>
      <c r="AX107" s="2">
        <f t="shared" si="162"/>
        <v>9.31</v>
      </c>
      <c r="AY107">
        <f t="shared" si="163"/>
        <v>0.23121387283236994</v>
      </c>
      <c r="AZ107">
        <f t="shared" si="164"/>
        <v>0.235632183908046</v>
      </c>
      <c r="BA107">
        <f t="shared" si="165"/>
        <v>0.24</v>
      </c>
      <c r="BB107">
        <f t="shared" si="166"/>
        <v>0.24370430544272947</v>
      </c>
      <c r="BC107">
        <f t="shared" si="167"/>
        <v>0.2443181818181818</v>
      </c>
      <c r="BD107">
        <f t="shared" si="168"/>
        <v>0.24919354838709676</v>
      </c>
      <c r="BE107">
        <f t="shared" si="169"/>
        <v>0.25340817963111467</v>
      </c>
      <c r="BF107">
        <f t="shared" si="170"/>
        <v>0.25816733067729086</v>
      </c>
      <c r="BG107">
        <f t="shared" si="171"/>
        <v>0.2628661916072842</v>
      </c>
      <c r="BH107">
        <f t="shared" si="172"/>
        <v>0.2675059008654602</v>
      </c>
      <c r="BI107">
        <f t="shared" si="173"/>
        <v>0.2720875684128225</v>
      </c>
      <c r="BJ107">
        <f t="shared" si="174"/>
        <v>0.2771739130434782</v>
      </c>
      <c r="BK107">
        <f t="shared" si="175"/>
        <v>0.2816358024691358</v>
      </c>
      <c r="BL107">
        <f t="shared" si="176"/>
        <v>0.28659003831417623</v>
      </c>
      <c r="BM107">
        <f t="shared" si="177"/>
        <v>0.2914764079147641</v>
      </c>
      <c r="BN107" s="2">
        <f t="shared" si="178"/>
        <v>9.31</v>
      </c>
      <c r="BO107">
        <f t="shared" si="179"/>
        <v>0.29523088569265704</v>
      </c>
      <c r="BP107">
        <f t="shared" si="180"/>
        <v>0.2962962962962963</v>
      </c>
      <c r="BQ107">
        <f t="shared" si="181"/>
        <v>0.3015753938484621</v>
      </c>
      <c r="BR107">
        <f t="shared" si="182"/>
        <v>0.3067758749069248</v>
      </c>
      <c r="BS107">
        <f t="shared" si="183"/>
        <v>0.3118994826311899</v>
      </c>
      <c r="BT107">
        <f t="shared" si="184"/>
        <v>0.3169479090242113</v>
      </c>
      <c r="BU107">
        <f t="shared" si="185"/>
        <v>0.32192279679533864</v>
      </c>
      <c r="BV107">
        <f t="shared" si="186"/>
        <v>0.3273121387283237</v>
      </c>
      <c r="BW107">
        <f t="shared" si="187"/>
        <v>0.3326164874551971</v>
      </c>
      <c r="BX107">
        <f t="shared" si="188"/>
        <v>0.33547466095645967</v>
      </c>
      <c r="BY107">
        <f t="shared" si="189"/>
        <v>0.33783783783783783</v>
      </c>
      <c r="BZ107">
        <f t="shared" si="190"/>
        <v>0.343441466854725</v>
      </c>
      <c r="CA107">
        <f t="shared" si="191"/>
        <v>0.34895104895104895</v>
      </c>
      <c r="CB107">
        <f t="shared" si="192"/>
        <v>0.3543689320388349</v>
      </c>
      <c r="CC107">
        <f t="shared" si="193"/>
        <v>0.359697386519945</v>
      </c>
      <c r="CD107" s="2">
        <f t="shared" si="194"/>
        <v>9.31</v>
      </c>
      <c r="CE107">
        <f t="shared" si="195"/>
        <v>0.3653715064758009</v>
      </c>
      <c r="CF107">
        <f t="shared" si="196"/>
        <v>0.37094594594594593</v>
      </c>
      <c r="CG107">
        <f t="shared" si="197"/>
        <v>0.3755868544600939</v>
      </c>
      <c r="CH107">
        <f t="shared" si="198"/>
        <v>0.37642330877428</v>
      </c>
      <c r="CI107">
        <f t="shared" si="199"/>
        <v>0.3822163238221632</v>
      </c>
      <c r="CJ107">
        <f t="shared" si="200"/>
        <v>0.3879026955950033</v>
      </c>
      <c r="CK107">
        <f t="shared" si="201"/>
        <v>0.39348534201954394</v>
      </c>
      <c r="CL107">
        <f t="shared" si="202"/>
        <v>0.3993548387096774</v>
      </c>
      <c r="CM107">
        <f t="shared" si="203"/>
        <v>0.3997421018697614</v>
      </c>
      <c r="CN107">
        <f t="shared" si="204"/>
        <v>0.405111821086262</v>
      </c>
      <c r="CO107">
        <f t="shared" si="205"/>
        <v>0.41075949367088604</v>
      </c>
      <c r="CP107">
        <f t="shared" si="206"/>
        <v>0.4166666666666667</v>
      </c>
      <c r="CQ107">
        <f t="shared" si="207"/>
        <v>0.42209807572936064</v>
      </c>
      <c r="CR107">
        <f t="shared" si="208"/>
        <v>0.4224565756823821</v>
      </c>
      <c r="CS107">
        <f t="shared" si="209"/>
        <v>0.42848373235113574</v>
      </c>
      <c r="CT107" s="2">
        <f t="shared" si="210"/>
        <v>9.31</v>
      </c>
      <c r="CU107">
        <f t="shared" si="211"/>
        <v>0.43438639125151884</v>
      </c>
      <c r="CV107">
        <f t="shared" si="212"/>
        <v>0.44016837041491275</v>
      </c>
      <c r="CW107">
        <f t="shared" si="213"/>
        <v>0.44616299821534794</v>
      </c>
      <c r="CX107">
        <f t="shared" si="214"/>
        <v>0.452030606238964</v>
      </c>
      <c r="CY107">
        <f t="shared" si="215"/>
        <v>0.4580908032596042</v>
      </c>
      <c r="CZ107">
        <f t="shared" si="216"/>
        <v>0.46401842256764536</v>
      </c>
      <c r="DA107">
        <f t="shared" si="217"/>
        <v>0.4698177676537585</v>
      </c>
      <c r="DB107">
        <f t="shared" si="218"/>
        <v>0.4757882882882883</v>
      </c>
      <c r="DC107">
        <f t="shared" si="219"/>
        <v>0.48191430161380083</v>
      </c>
      <c r="DD107">
        <f t="shared" si="220"/>
        <v>0.4878987898789879</v>
      </c>
      <c r="DE107">
        <f t="shared" si="221"/>
        <v>0.4940217391304348</v>
      </c>
      <c r="DF107">
        <f t="shared" si="222"/>
        <v>0.5</v>
      </c>
      <c r="DG107">
        <f t="shared" si="223"/>
        <v>0.5002683843263553</v>
      </c>
      <c r="DH107">
        <f t="shared" si="224"/>
        <v>0.5117986366019927</v>
      </c>
    </row>
    <row r="108" spans="1:112" ht="12.75">
      <c r="A108" s="2">
        <v>9.32</v>
      </c>
      <c r="B108" s="2">
        <f t="shared" si="114"/>
        <v>9.32</v>
      </c>
      <c r="C108">
        <f t="shared" si="115"/>
        <v>0.09689922480620154</v>
      </c>
      <c r="D108">
        <f t="shared" si="116"/>
        <v>0.09864603481624759</v>
      </c>
      <c r="E108">
        <f t="shared" si="117"/>
        <v>0.10125361620057859</v>
      </c>
      <c r="F108">
        <f t="shared" si="118"/>
        <v>0.10298363811357074</v>
      </c>
      <c r="G108">
        <f t="shared" si="119"/>
        <v>0.10556621880998082</v>
      </c>
      <c r="H108">
        <f t="shared" si="120"/>
        <v>0.10813397129186603</v>
      </c>
      <c r="I108">
        <f t="shared" si="121"/>
        <v>0.10983763132760266</v>
      </c>
      <c r="J108">
        <f t="shared" si="122"/>
        <v>0.11238095238095237</v>
      </c>
      <c r="K108">
        <f t="shared" si="123"/>
        <v>0.11490978157644822</v>
      </c>
      <c r="L108">
        <f t="shared" si="124"/>
        <v>0.11742424242424242</v>
      </c>
      <c r="M108">
        <f t="shared" si="125"/>
        <v>0.11992445703493862</v>
      </c>
      <c r="N108">
        <f t="shared" si="126"/>
        <v>0.12241054613935969</v>
      </c>
      <c r="O108">
        <f t="shared" si="127"/>
        <v>0.12488262910798123</v>
      </c>
      <c r="P108">
        <f t="shared" si="128"/>
        <v>0.12815715622076707</v>
      </c>
      <c r="Q108">
        <f t="shared" si="129"/>
        <v>0.13059701492537312</v>
      </c>
      <c r="R108" s="2">
        <f t="shared" si="130"/>
        <v>9.32</v>
      </c>
      <c r="S108">
        <f t="shared" si="131"/>
        <v>0.1330232558139535</v>
      </c>
      <c r="T108">
        <f t="shared" si="132"/>
        <v>0.1362372567191844</v>
      </c>
      <c r="U108">
        <f t="shared" si="133"/>
        <v>0.13863216266173753</v>
      </c>
      <c r="V108">
        <f t="shared" si="134"/>
        <v>0.141804788213628</v>
      </c>
      <c r="W108">
        <f t="shared" si="135"/>
        <v>0.14495412844036698</v>
      </c>
      <c r="X108">
        <f t="shared" si="136"/>
        <v>0.14808043875685556</v>
      </c>
      <c r="Y108">
        <f t="shared" si="137"/>
        <v>0.15041020966271648</v>
      </c>
      <c r="Z108">
        <f t="shared" si="138"/>
        <v>0.15349682107175294</v>
      </c>
      <c r="AA108">
        <f t="shared" si="139"/>
        <v>0.15732368896925858</v>
      </c>
      <c r="AB108">
        <f t="shared" si="140"/>
        <v>0.16036036036036036</v>
      </c>
      <c r="AC108">
        <f t="shared" si="141"/>
        <v>0.1618705035971223</v>
      </c>
      <c r="AD108">
        <f t="shared" si="142"/>
        <v>0.16337522441651706</v>
      </c>
      <c r="AE108">
        <f t="shared" si="143"/>
        <v>0.16711349419124216</v>
      </c>
      <c r="AF108">
        <f t="shared" si="144"/>
        <v>0.170080142475512</v>
      </c>
      <c r="AG108">
        <f t="shared" si="145"/>
        <v>0.17375886524822692</v>
      </c>
      <c r="AH108" s="2">
        <f t="shared" si="146"/>
        <v>9.32</v>
      </c>
      <c r="AI108">
        <f t="shared" si="147"/>
        <v>0.17667844522968199</v>
      </c>
      <c r="AJ108">
        <f t="shared" si="148"/>
        <v>0.18029903254177657</v>
      </c>
      <c r="AK108">
        <f t="shared" si="149"/>
        <v>0.18388791593695272</v>
      </c>
      <c r="AL108">
        <f t="shared" si="150"/>
        <v>0.18744551002615517</v>
      </c>
      <c r="AM108">
        <f t="shared" si="151"/>
        <v>0.19097222222222224</v>
      </c>
      <c r="AN108">
        <f t="shared" si="152"/>
        <v>0.19167389418907196</v>
      </c>
      <c r="AO108">
        <f t="shared" si="153"/>
        <v>0.19516407599309152</v>
      </c>
      <c r="AP108">
        <f t="shared" si="154"/>
        <v>0.1993127147766323</v>
      </c>
      <c r="AQ108">
        <f t="shared" si="155"/>
        <v>0.20273738237810093</v>
      </c>
      <c r="AR108">
        <f t="shared" si="156"/>
        <v>0.2068085106382979</v>
      </c>
      <c r="AS108">
        <f t="shared" si="157"/>
        <v>0.21083827265029637</v>
      </c>
      <c r="AT108">
        <f t="shared" si="158"/>
        <v>0.21482729570345405</v>
      </c>
      <c r="AU108">
        <f t="shared" si="159"/>
        <v>0.21877619446772842</v>
      </c>
      <c r="AV108">
        <f t="shared" si="160"/>
        <v>0.2226855713094245</v>
      </c>
      <c r="AW108">
        <f t="shared" si="161"/>
        <v>0.2271973466003317</v>
      </c>
      <c r="AX108" s="2">
        <f t="shared" si="162"/>
        <v>9.32</v>
      </c>
      <c r="AY108">
        <f t="shared" si="163"/>
        <v>0.231023102310231</v>
      </c>
      <c r="AZ108">
        <f t="shared" si="164"/>
        <v>0.23543888433141918</v>
      </c>
      <c r="BA108">
        <f t="shared" si="165"/>
        <v>0.2398042414355628</v>
      </c>
      <c r="BB108">
        <f t="shared" si="166"/>
        <v>0.2435064935064935</v>
      </c>
      <c r="BC108">
        <f t="shared" si="167"/>
        <v>0.2441200324412003</v>
      </c>
      <c r="BD108">
        <f t="shared" si="168"/>
        <v>0.24899274778404512</v>
      </c>
      <c r="BE108">
        <f t="shared" si="169"/>
        <v>0.2532051282051282</v>
      </c>
      <c r="BF108">
        <f t="shared" si="170"/>
        <v>0.25796178343949044</v>
      </c>
      <c r="BG108">
        <f t="shared" si="171"/>
        <v>0.2626582278481012</v>
      </c>
      <c r="BH108">
        <f t="shared" si="172"/>
        <v>0.2672955974842767</v>
      </c>
      <c r="BI108">
        <f t="shared" si="173"/>
        <v>0.271875</v>
      </c>
      <c r="BJ108">
        <f t="shared" si="174"/>
        <v>0.27695888285492626</v>
      </c>
      <c r="BK108">
        <f t="shared" si="175"/>
        <v>0.28141865844255975</v>
      </c>
      <c r="BL108">
        <f t="shared" si="176"/>
        <v>0.28637059724349156</v>
      </c>
      <c r="BM108">
        <f t="shared" si="177"/>
        <v>0.29125475285171104</v>
      </c>
      <c r="BN108" s="2">
        <f t="shared" si="178"/>
        <v>9.32</v>
      </c>
      <c r="BO108">
        <f t="shared" si="179"/>
        <v>0.2950075642965204</v>
      </c>
      <c r="BP108">
        <f t="shared" si="180"/>
        <v>0.29607250755287007</v>
      </c>
      <c r="BQ108">
        <f t="shared" si="181"/>
        <v>0.30134932533733133</v>
      </c>
      <c r="BR108">
        <f t="shared" si="182"/>
        <v>0.306547619047619</v>
      </c>
      <c r="BS108">
        <f t="shared" si="183"/>
        <v>0.31166912850812406</v>
      </c>
      <c r="BT108">
        <f t="shared" si="184"/>
        <v>0.31671554252199413</v>
      </c>
      <c r="BU108">
        <f t="shared" si="185"/>
        <v>0.32168850072780203</v>
      </c>
      <c r="BV108">
        <f t="shared" si="186"/>
        <v>0.3270758122743682</v>
      </c>
      <c r="BW108">
        <f t="shared" si="187"/>
        <v>0.33237822349570195</v>
      </c>
      <c r="BX108">
        <f t="shared" si="188"/>
        <v>0.33523537803138376</v>
      </c>
      <c r="BY108">
        <f t="shared" si="189"/>
        <v>0.33759772565742713</v>
      </c>
      <c r="BZ108">
        <f t="shared" si="190"/>
        <v>0.343199436222692</v>
      </c>
      <c r="CA108">
        <f t="shared" si="191"/>
        <v>0.34870719776380155</v>
      </c>
      <c r="CB108">
        <f t="shared" si="192"/>
        <v>0.35412335412335416</v>
      </c>
      <c r="CC108">
        <f t="shared" si="193"/>
        <v>0.35945017182130584</v>
      </c>
      <c r="CD108" s="2">
        <f t="shared" si="194"/>
        <v>9.32</v>
      </c>
      <c r="CE108">
        <f t="shared" si="195"/>
        <v>0.3651226158038147</v>
      </c>
      <c r="CF108">
        <f t="shared" si="196"/>
        <v>0.37069547602970965</v>
      </c>
      <c r="CG108">
        <f t="shared" si="197"/>
        <v>0.3753351206434316</v>
      </c>
      <c r="CH108">
        <f t="shared" si="198"/>
        <v>0.3761713520749665</v>
      </c>
      <c r="CI108">
        <f t="shared" si="199"/>
        <v>0.3819628647214854</v>
      </c>
      <c r="CJ108">
        <f t="shared" si="200"/>
        <v>0.3876478318002628</v>
      </c>
      <c r="CK108">
        <f t="shared" si="201"/>
        <v>0.3932291666666667</v>
      </c>
      <c r="CL108">
        <f t="shared" si="202"/>
        <v>0.39909735654416506</v>
      </c>
      <c r="CM108">
        <f t="shared" si="203"/>
        <v>0.39948453608247425</v>
      </c>
      <c r="CN108">
        <f t="shared" si="204"/>
        <v>0.40485312899106</v>
      </c>
      <c r="CO108">
        <f t="shared" si="205"/>
        <v>0.41049968374446555</v>
      </c>
      <c r="CP108">
        <f t="shared" si="206"/>
        <v>0.4164057608015028</v>
      </c>
      <c r="CQ108">
        <f t="shared" si="207"/>
        <v>0.4218362282878412</v>
      </c>
      <c r="CR108">
        <f t="shared" si="208"/>
        <v>0.4221946683199008</v>
      </c>
      <c r="CS108">
        <f t="shared" si="209"/>
        <v>0.42822085889570555</v>
      </c>
      <c r="CT108" s="2">
        <f t="shared" si="210"/>
        <v>9.32</v>
      </c>
      <c r="CU108">
        <f t="shared" si="211"/>
        <v>0.4341226472374014</v>
      </c>
      <c r="CV108">
        <f t="shared" si="212"/>
        <v>0.43990384615384615</v>
      </c>
      <c r="CW108">
        <f t="shared" si="213"/>
        <v>0.44589774078478</v>
      </c>
      <c r="CX108">
        <f t="shared" si="214"/>
        <v>0.4517647058823529</v>
      </c>
      <c r="CY108">
        <f t="shared" si="215"/>
        <v>0.4578243164630599</v>
      </c>
      <c r="CZ108">
        <f t="shared" si="216"/>
        <v>0.4637514384349827</v>
      </c>
      <c r="DA108">
        <f t="shared" si="217"/>
        <v>0.4695503699487763</v>
      </c>
      <c r="DB108">
        <f t="shared" si="218"/>
        <v>0.4755205402363534</v>
      </c>
      <c r="DC108">
        <f t="shared" si="219"/>
        <v>0.48164627363737483</v>
      </c>
      <c r="DD108">
        <f t="shared" si="220"/>
        <v>0.4876305662451897</v>
      </c>
      <c r="DE108">
        <f t="shared" si="221"/>
        <v>0.49375339489407927</v>
      </c>
      <c r="DF108">
        <f t="shared" si="222"/>
        <v>0.4997316156736446</v>
      </c>
      <c r="DG108">
        <f t="shared" si="223"/>
        <v>0.5</v>
      </c>
      <c r="DH108">
        <f t="shared" si="224"/>
        <v>0.5115303983228512</v>
      </c>
    </row>
    <row r="109" spans="1:112" ht="12.75">
      <c r="A109" s="2">
        <v>9.76</v>
      </c>
      <c r="B109" s="2">
        <f t="shared" si="114"/>
        <v>9.76</v>
      </c>
      <c r="C109">
        <f t="shared" si="115"/>
        <v>0.0929368029739777</v>
      </c>
      <c r="D109">
        <f t="shared" si="116"/>
        <v>0.09461966604823749</v>
      </c>
      <c r="E109">
        <f t="shared" si="117"/>
        <v>0.0971322849213691</v>
      </c>
      <c r="F109">
        <f t="shared" si="118"/>
        <v>0.09879963065558633</v>
      </c>
      <c r="G109">
        <f t="shared" si="119"/>
        <v>0.10128913443830573</v>
      </c>
      <c r="H109">
        <f t="shared" si="120"/>
        <v>0.10376492194674011</v>
      </c>
      <c r="I109">
        <f t="shared" si="121"/>
        <v>0.10540788267644362</v>
      </c>
      <c r="J109">
        <f t="shared" si="122"/>
        <v>0.10786106032906764</v>
      </c>
      <c r="K109">
        <f t="shared" si="123"/>
        <v>0.11030082041932544</v>
      </c>
      <c r="L109">
        <f t="shared" si="124"/>
        <v>0.11272727272727273</v>
      </c>
      <c r="M109">
        <f t="shared" si="125"/>
        <v>0.11514052583862194</v>
      </c>
      <c r="N109">
        <f t="shared" si="126"/>
        <v>0.11754068716094032</v>
      </c>
      <c r="O109">
        <f t="shared" si="127"/>
        <v>0.11992786293958523</v>
      </c>
      <c r="P109">
        <f t="shared" si="128"/>
        <v>0.12309074573225519</v>
      </c>
      <c r="Q109">
        <f t="shared" si="129"/>
        <v>0.12544802867383512</v>
      </c>
      <c r="R109" s="2">
        <f t="shared" si="130"/>
        <v>9.76</v>
      </c>
      <c r="S109">
        <f t="shared" si="131"/>
        <v>0.12779267202859695</v>
      </c>
      <c r="T109">
        <f t="shared" si="132"/>
        <v>0.1308993766696349</v>
      </c>
      <c r="U109">
        <f t="shared" si="133"/>
        <v>0.13321492007104796</v>
      </c>
      <c r="V109">
        <f t="shared" si="134"/>
        <v>0.13628318584070795</v>
      </c>
      <c r="W109">
        <f t="shared" si="135"/>
        <v>0.13932980599647268</v>
      </c>
      <c r="X109">
        <f t="shared" si="136"/>
        <v>0.14235500878734625</v>
      </c>
      <c r="Y109">
        <f t="shared" si="137"/>
        <v>0.1446099912357581</v>
      </c>
      <c r="Z109">
        <f t="shared" si="138"/>
        <v>0.14759825327510917</v>
      </c>
      <c r="AA109">
        <f t="shared" si="139"/>
        <v>0.15130434782608695</v>
      </c>
      <c r="AB109">
        <f t="shared" si="140"/>
        <v>0.15424610051993068</v>
      </c>
      <c r="AC109">
        <f t="shared" si="141"/>
        <v>0.15570934256055363</v>
      </c>
      <c r="AD109">
        <f t="shared" si="142"/>
        <v>0.15716753022452504</v>
      </c>
      <c r="AE109">
        <f t="shared" si="143"/>
        <v>0.16079105760963028</v>
      </c>
      <c r="AF109">
        <f t="shared" si="144"/>
        <v>0.1636675235646958</v>
      </c>
      <c r="AG109">
        <f t="shared" si="145"/>
        <v>0.1672354948805461</v>
      </c>
      <c r="AH109" s="2">
        <f t="shared" si="146"/>
        <v>9.76</v>
      </c>
      <c r="AI109">
        <f t="shared" si="147"/>
        <v>0.17006802721088435</v>
      </c>
      <c r="AJ109">
        <f t="shared" si="148"/>
        <v>0.17358171041490264</v>
      </c>
      <c r="AK109">
        <f t="shared" si="149"/>
        <v>0.17706576728499157</v>
      </c>
      <c r="AL109">
        <f t="shared" si="150"/>
        <v>0.18052057094878252</v>
      </c>
      <c r="AM109">
        <f t="shared" si="151"/>
        <v>0.18394648829431437</v>
      </c>
      <c r="AN109">
        <f t="shared" si="152"/>
        <v>0.18462823725981622</v>
      </c>
      <c r="AO109">
        <f t="shared" si="153"/>
        <v>0.18801996672212978</v>
      </c>
      <c r="AP109">
        <f t="shared" si="154"/>
        <v>0.1920529801324503</v>
      </c>
      <c r="AQ109">
        <f t="shared" si="155"/>
        <v>0.19538334707337182</v>
      </c>
      <c r="AR109">
        <f t="shared" si="156"/>
        <v>0.199343724364233</v>
      </c>
      <c r="AS109">
        <f t="shared" si="157"/>
        <v>0.203265306122449</v>
      </c>
      <c r="AT109">
        <f t="shared" si="158"/>
        <v>0.20714865962632006</v>
      </c>
      <c r="AU109">
        <f t="shared" si="159"/>
        <v>0.21099434114793855</v>
      </c>
      <c r="AV109">
        <f t="shared" si="160"/>
        <v>0.21480289621882542</v>
      </c>
      <c r="AW109">
        <f t="shared" si="161"/>
        <v>0.2192</v>
      </c>
      <c r="AX109" s="2">
        <f t="shared" si="162"/>
        <v>9.76</v>
      </c>
      <c r="AY109">
        <f t="shared" si="163"/>
        <v>0.2229299363057325</v>
      </c>
      <c r="AZ109">
        <f t="shared" si="164"/>
        <v>0.22723673792557406</v>
      </c>
      <c r="BA109">
        <f t="shared" si="165"/>
        <v>0.231496062992126</v>
      </c>
      <c r="BB109">
        <f t="shared" si="166"/>
        <v>0.23510971786833856</v>
      </c>
      <c r="BC109">
        <f t="shared" si="167"/>
        <v>0.23570869224745497</v>
      </c>
      <c r="BD109">
        <f t="shared" si="168"/>
        <v>0.24046692607003892</v>
      </c>
      <c r="BE109">
        <f t="shared" si="169"/>
        <v>0.24458204334365327</v>
      </c>
      <c r="BF109">
        <f t="shared" si="170"/>
        <v>0.24923076923076926</v>
      </c>
      <c r="BG109">
        <f t="shared" si="171"/>
        <v>0.25382262996941896</v>
      </c>
      <c r="BH109">
        <f t="shared" si="172"/>
        <v>0.25835866261398177</v>
      </c>
      <c r="BI109">
        <f t="shared" si="173"/>
        <v>0.2628398791540785</v>
      </c>
      <c r="BJ109">
        <f t="shared" si="174"/>
        <v>0.2678169542385596</v>
      </c>
      <c r="BK109">
        <f t="shared" si="175"/>
        <v>0.2721849366144668</v>
      </c>
      <c r="BL109">
        <f t="shared" si="176"/>
        <v>0.277037037037037</v>
      </c>
      <c r="BM109">
        <f t="shared" si="177"/>
        <v>0.28182487122884475</v>
      </c>
      <c r="BN109" s="2">
        <f t="shared" si="178"/>
        <v>9.76</v>
      </c>
      <c r="BO109">
        <f t="shared" si="179"/>
        <v>0.28550512445095166</v>
      </c>
      <c r="BP109">
        <f t="shared" si="180"/>
        <v>0.28654970760233917</v>
      </c>
      <c r="BQ109">
        <f t="shared" si="181"/>
        <v>0.29172714078374457</v>
      </c>
      <c r="BR109">
        <f t="shared" si="182"/>
        <v>0.29682997118155624</v>
      </c>
      <c r="BS109">
        <f t="shared" si="183"/>
        <v>0.30185979971387694</v>
      </c>
      <c r="BT109">
        <f t="shared" si="184"/>
        <v>0.3068181818181818</v>
      </c>
      <c r="BU109">
        <f t="shared" si="185"/>
        <v>0.31170662905500707</v>
      </c>
      <c r="BV109">
        <f t="shared" si="186"/>
        <v>0.3170048985304409</v>
      </c>
      <c r="BW109">
        <f t="shared" si="187"/>
        <v>0.32222222222222224</v>
      </c>
      <c r="BX109">
        <f t="shared" si="188"/>
        <v>0.32503457814661135</v>
      </c>
      <c r="BY109">
        <f t="shared" si="189"/>
        <v>0.32736044107512063</v>
      </c>
      <c r="BZ109">
        <f t="shared" si="190"/>
        <v>0.3328776486671224</v>
      </c>
      <c r="CA109">
        <f t="shared" si="191"/>
        <v>0.3383050847457627</v>
      </c>
      <c r="CB109">
        <f t="shared" si="192"/>
        <v>0.34364492266308</v>
      </c>
      <c r="CC109">
        <f t="shared" si="193"/>
        <v>0.34889926617745165</v>
      </c>
      <c r="CD109" s="2">
        <f t="shared" si="194"/>
        <v>9.76</v>
      </c>
      <c r="CE109">
        <f t="shared" si="195"/>
        <v>0.3544973544973545</v>
      </c>
      <c r="CF109">
        <f t="shared" si="196"/>
        <v>0.36</v>
      </c>
      <c r="CG109">
        <f t="shared" si="197"/>
        <v>0.3645833333333333</v>
      </c>
      <c r="CH109">
        <f t="shared" si="198"/>
        <v>0.36540962288686607</v>
      </c>
      <c r="CI109">
        <f t="shared" si="199"/>
        <v>0.3711340206185567</v>
      </c>
      <c r="CJ109">
        <f t="shared" si="200"/>
        <v>0.3767560664112388</v>
      </c>
      <c r="CK109">
        <f t="shared" si="201"/>
        <v>0.3822784810126582</v>
      </c>
      <c r="CL109">
        <f t="shared" si="202"/>
        <v>0.3880877742946709</v>
      </c>
      <c r="CM109">
        <f t="shared" si="203"/>
        <v>0.38847117794486213</v>
      </c>
      <c r="CN109">
        <f t="shared" si="204"/>
        <v>0.39378881987577635</v>
      </c>
      <c r="CO109">
        <f t="shared" si="205"/>
        <v>0.3993846153846154</v>
      </c>
      <c r="CP109">
        <f t="shared" si="206"/>
        <v>0.40524070688604513</v>
      </c>
      <c r="CQ109">
        <f t="shared" si="207"/>
        <v>0.41062801932367154</v>
      </c>
      <c r="CR109">
        <f t="shared" si="208"/>
        <v>0.4109837054918527</v>
      </c>
      <c r="CS109">
        <f t="shared" si="209"/>
        <v>0.4169653524492234</v>
      </c>
      <c r="CT109" s="2">
        <f t="shared" si="210"/>
        <v>9.76</v>
      </c>
      <c r="CU109">
        <f t="shared" si="211"/>
        <v>0.4228267297457126</v>
      </c>
      <c r="CV109">
        <f t="shared" si="212"/>
        <v>0.4285714285714286</v>
      </c>
      <c r="CW109">
        <f t="shared" si="213"/>
        <v>0.4345307068366165</v>
      </c>
      <c r="CX109">
        <f t="shared" si="214"/>
        <v>0.44036697247706424</v>
      </c>
      <c r="CY109">
        <f t="shared" si="215"/>
        <v>0.4463981849120817</v>
      </c>
      <c r="CZ109">
        <f t="shared" si="216"/>
        <v>0.45230078563411896</v>
      </c>
      <c r="DA109">
        <f t="shared" si="217"/>
        <v>0.45807884508606334</v>
      </c>
      <c r="DB109">
        <f t="shared" si="218"/>
        <v>0.4640307523338824</v>
      </c>
      <c r="DC109">
        <f t="shared" si="219"/>
        <v>0.47014115092290987</v>
      </c>
      <c r="DD109">
        <f t="shared" si="220"/>
        <v>0.47611379495437467</v>
      </c>
      <c r="DE109">
        <f t="shared" si="221"/>
        <v>0.4822281167108753</v>
      </c>
      <c r="DF109">
        <f t="shared" si="222"/>
        <v>0.48820136339800735</v>
      </c>
      <c r="DG109">
        <f t="shared" si="223"/>
        <v>0.4884696016771489</v>
      </c>
      <c r="DH109">
        <f t="shared" si="224"/>
        <v>0.5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DN117"/>
  <sheetViews>
    <sheetView workbookViewId="0" topLeftCell="DB1">
      <selection activeCell="DL14" sqref="DL14"/>
    </sheetView>
  </sheetViews>
  <sheetFormatPr defaultColWidth="9.140625" defaultRowHeight="12.75"/>
  <sheetData>
    <row r="1" spans="3:118" ht="12.75">
      <c r="C1">
        <v>1</v>
      </c>
      <c r="D1">
        <v>1.02</v>
      </c>
      <c r="E1">
        <v>1.05</v>
      </c>
      <c r="F1">
        <v>1.07</v>
      </c>
      <c r="G1">
        <v>1.1</v>
      </c>
      <c r="H1">
        <v>1.13</v>
      </c>
      <c r="I1">
        <v>1.15</v>
      </c>
      <c r="J1">
        <v>1.18</v>
      </c>
      <c r="K1">
        <v>1.21</v>
      </c>
      <c r="L1">
        <v>1.24</v>
      </c>
      <c r="M1">
        <v>1.27</v>
      </c>
      <c r="N1">
        <v>1.3</v>
      </c>
      <c r="O1">
        <v>1.33</v>
      </c>
      <c r="P1">
        <v>1.37</v>
      </c>
      <c r="Q1">
        <v>1.4</v>
      </c>
      <c r="R1">
        <v>1.43</v>
      </c>
      <c r="S1">
        <v>1.47</v>
      </c>
      <c r="T1">
        <v>1.5</v>
      </c>
      <c r="U1">
        <v>1.54</v>
      </c>
      <c r="V1">
        <v>1.58</v>
      </c>
      <c r="W1">
        <v>1.62</v>
      </c>
      <c r="AA1">
        <v>1.65</v>
      </c>
      <c r="AB1">
        <v>1.69</v>
      </c>
      <c r="AC1">
        <v>1.74</v>
      </c>
      <c r="AD1">
        <v>1.78</v>
      </c>
      <c r="AE1">
        <v>1.8</v>
      </c>
      <c r="AF1">
        <v>1.82</v>
      </c>
      <c r="AG1">
        <v>1.87</v>
      </c>
      <c r="AH1">
        <v>1.91</v>
      </c>
      <c r="AI1">
        <v>1.96</v>
      </c>
      <c r="AJ1">
        <v>2</v>
      </c>
      <c r="AK1">
        <v>2.05</v>
      </c>
      <c r="AL1">
        <v>2.1</v>
      </c>
      <c r="AM1">
        <v>2.15</v>
      </c>
      <c r="AN1">
        <v>2.2</v>
      </c>
      <c r="AO1">
        <v>2.21</v>
      </c>
      <c r="AP1">
        <v>2.26</v>
      </c>
      <c r="AQ1">
        <v>2.32</v>
      </c>
      <c r="AR1">
        <v>2.37</v>
      </c>
      <c r="AS1">
        <v>2.43</v>
      </c>
      <c r="AT1">
        <v>2.49</v>
      </c>
      <c r="AU1">
        <v>2.55</v>
      </c>
      <c r="AY1">
        <v>2.61</v>
      </c>
      <c r="AZ1">
        <v>2.67</v>
      </c>
      <c r="BA1">
        <v>2.74</v>
      </c>
      <c r="BB1">
        <v>2.8</v>
      </c>
      <c r="BC1">
        <v>2.87</v>
      </c>
      <c r="BD1">
        <v>2.94</v>
      </c>
      <c r="BE1">
        <v>3</v>
      </c>
      <c r="BF1">
        <v>3.01</v>
      </c>
      <c r="BG1">
        <v>3.09</v>
      </c>
      <c r="BH1">
        <v>3.16</v>
      </c>
      <c r="BI1">
        <v>3.24</v>
      </c>
      <c r="BJ1">
        <v>3.32</v>
      </c>
      <c r="BK1">
        <v>3.4</v>
      </c>
      <c r="BL1">
        <v>3.48</v>
      </c>
      <c r="BM1">
        <v>3.57</v>
      </c>
      <c r="BN1">
        <v>3.65</v>
      </c>
      <c r="BO1">
        <v>3.74</v>
      </c>
      <c r="BP1">
        <v>3.83</v>
      </c>
      <c r="BQ1">
        <v>3.9</v>
      </c>
      <c r="BR1">
        <v>3.92</v>
      </c>
      <c r="BS1">
        <v>4.02</v>
      </c>
      <c r="BW1">
        <v>4.12</v>
      </c>
      <c r="BX1">
        <v>4.22</v>
      </c>
      <c r="BY1">
        <v>4.32</v>
      </c>
      <c r="BZ1">
        <v>4.42</v>
      </c>
      <c r="CA1">
        <v>4.53</v>
      </c>
      <c r="CB1">
        <v>4.64</v>
      </c>
      <c r="CC1">
        <v>4.7</v>
      </c>
      <c r="CD1">
        <v>4.75</v>
      </c>
      <c r="CE1">
        <v>4.87</v>
      </c>
      <c r="CF1">
        <v>4.99</v>
      </c>
      <c r="CG1">
        <v>5.11</v>
      </c>
      <c r="CH1">
        <v>5.23</v>
      </c>
      <c r="CI1">
        <v>5.36</v>
      </c>
      <c r="CJ1">
        <v>5.49</v>
      </c>
      <c r="CK1">
        <v>5.6</v>
      </c>
      <c r="CL1">
        <v>5.62</v>
      </c>
      <c r="CM1">
        <v>5.76</v>
      </c>
      <c r="CN1">
        <v>5.9</v>
      </c>
      <c r="CO1">
        <v>6.04</v>
      </c>
      <c r="CP1">
        <v>6.19</v>
      </c>
      <c r="CQ1">
        <v>6.2</v>
      </c>
      <c r="CU1">
        <v>6.34</v>
      </c>
      <c r="CV1">
        <v>6.49</v>
      </c>
      <c r="CW1">
        <v>6.65</v>
      </c>
      <c r="CX1">
        <v>6.8</v>
      </c>
      <c r="CY1">
        <v>6.81</v>
      </c>
      <c r="CZ1">
        <v>6.98</v>
      </c>
      <c r="DA1">
        <v>7.15</v>
      </c>
      <c r="DB1">
        <v>7.32</v>
      </c>
      <c r="DC1">
        <v>7.5</v>
      </c>
      <c r="DD1">
        <v>7.68</v>
      </c>
      <c r="DE1">
        <v>7.87</v>
      </c>
      <c r="DF1">
        <v>8.06</v>
      </c>
      <c r="DG1">
        <v>8.25</v>
      </c>
      <c r="DH1">
        <v>8.45</v>
      </c>
      <c r="DI1">
        <v>8.66</v>
      </c>
      <c r="DJ1">
        <v>8.87</v>
      </c>
      <c r="DK1">
        <v>9.09</v>
      </c>
      <c r="DL1">
        <v>9.31</v>
      </c>
      <c r="DM1">
        <v>9.32</v>
      </c>
      <c r="DN1">
        <v>9.76</v>
      </c>
    </row>
    <row r="2" spans="2:118" ht="12.75">
      <c r="B2">
        <v>1</v>
      </c>
      <c r="C2">
        <f>C1/B2</f>
        <v>1</v>
      </c>
      <c r="D2">
        <f>D1/B2</f>
        <v>1.02</v>
      </c>
      <c r="E2">
        <f>E1/B2</f>
        <v>1.05</v>
      </c>
      <c r="F2">
        <f>F1/B2</f>
        <v>1.07</v>
      </c>
      <c r="G2">
        <f>G1/B2</f>
        <v>1.1</v>
      </c>
      <c r="H2">
        <f>H1/B2</f>
        <v>1.13</v>
      </c>
      <c r="I2">
        <f>I1/B2</f>
        <v>1.15</v>
      </c>
      <c r="J2">
        <f>J1/B2</f>
        <v>1.18</v>
      </c>
      <c r="K2">
        <f>K1/B2</f>
        <v>1.21</v>
      </c>
      <c r="L2">
        <f>L1/B2</f>
        <v>1.24</v>
      </c>
      <c r="M2">
        <f>M1/B2</f>
        <v>1.27</v>
      </c>
      <c r="N2">
        <f>N1/B2</f>
        <v>1.3</v>
      </c>
      <c r="O2">
        <f>O1/B2</f>
        <v>1.33</v>
      </c>
      <c r="P2">
        <f>P1/B2</f>
        <v>1.37</v>
      </c>
      <c r="Q2">
        <f>Q1/B2</f>
        <v>1.4</v>
      </c>
      <c r="R2">
        <f>R1/B2</f>
        <v>1.43</v>
      </c>
      <c r="S2">
        <f>S1/B2</f>
        <v>1.47</v>
      </c>
      <c r="T2">
        <f>T1/B2</f>
        <v>1.5</v>
      </c>
      <c r="U2">
        <f>U1/B2</f>
        <v>1.54</v>
      </c>
      <c r="V2">
        <f>V1/B2</f>
        <v>1.58</v>
      </c>
      <c r="W2">
        <f>W1/B2</f>
        <v>1.62</v>
      </c>
      <c r="Z2">
        <v>1</v>
      </c>
      <c r="AA2">
        <f>AA1/Z2</f>
        <v>1.65</v>
      </c>
      <c r="AB2">
        <f>AB1/Z2</f>
        <v>1.69</v>
      </c>
      <c r="AC2">
        <f>AC1/Z2</f>
        <v>1.74</v>
      </c>
      <c r="AD2">
        <f>AD1/Z2</f>
        <v>1.78</v>
      </c>
      <c r="AE2">
        <f>AE1/Z2</f>
        <v>1.8</v>
      </c>
      <c r="AF2">
        <f>AF1/Z2</f>
        <v>1.82</v>
      </c>
      <c r="AG2">
        <f>AG1/Z2</f>
        <v>1.87</v>
      </c>
      <c r="AH2">
        <f>AH1/Z2</f>
        <v>1.91</v>
      </c>
      <c r="AI2">
        <f>AI1/Z2</f>
        <v>1.96</v>
      </c>
      <c r="AJ2">
        <f>AJ1/Z2</f>
        <v>2</v>
      </c>
      <c r="AK2">
        <f>AK1/Z2</f>
        <v>2.05</v>
      </c>
      <c r="AL2">
        <f>AL1/Z2</f>
        <v>2.1</v>
      </c>
      <c r="AM2">
        <f>AM1/Z2</f>
        <v>2.15</v>
      </c>
      <c r="AN2">
        <f>AN1/Z2</f>
        <v>2.2</v>
      </c>
      <c r="AO2">
        <f>AO1/Z2</f>
        <v>2.21</v>
      </c>
      <c r="AP2">
        <f>AP1/Z2</f>
        <v>2.26</v>
      </c>
      <c r="AQ2">
        <f>AQ1/Z2</f>
        <v>2.32</v>
      </c>
      <c r="AR2">
        <f>AR1/Z2</f>
        <v>2.37</v>
      </c>
      <c r="AS2">
        <f>AS1/Z2</f>
        <v>2.43</v>
      </c>
      <c r="AT2">
        <f>AT1/Z2</f>
        <v>2.49</v>
      </c>
      <c r="AU2">
        <f>AU1/Z2</f>
        <v>2.55</v>
      </c>
      <c r="AX2">
        <v>1</v>
      </c>
      <c r="AY2">
        <f>AY1/AX2</f>
        <v>2.61</v>
      </c>
      <c r="AZ2">
        <f>AZ1/AX2</f>
        <v>2.67</v>
      </c>
      <c r="BA2">
        <f>BA1/AX2</f>
        <v>2.74</v>
      </c>
      <c r="BB2">
        <f>BB1/AX2</f>
        <v>2.8</v>
      </c>
      <c r="BC2">
        <f>BC1/AX2</f>
        <v>2.87</v>
      </c>
      <c r="BD2">
        <f>BD1/AX2</f>
        <v>2.94</v>
      </c>
      <c r="BE2">
        <f>BE1/AX2</f>
        <v>3</v>
      </c>
      <c r="BF2">
        <f>BF1/AX2</f>
        <v>3.01</v>
      </c>
      <c r="BG2">
        <f>BG1/AX2</f>
        <v>3.09</v>
      </c>
      <c r="BH2">
        <f>BH1/AX2</f>
        <v>3.16</v>
      </c>
      <c r="BI2">
        <f>BI1/AX2</f>
        <v>3.24</v>
      </c>
      <c r="BJ2">
        <f>BJ1/AX2</f>
        <v>3.32</v>
      </c>
      <c r="BK2">
        <f>BK1/AX2</f>
        <v>3.4</v>
      </c>
      <c r="BL2">
        <f>BL1/AX2</f>
        <v>3.48</v>
      </c>
      <c r="BM2">
        <f>BM1/AX2</f>
        <v>3.57</v>
      </c>
      <c r="BN2">
        <f>BN1/AX2</f>
        <v>3.65</v>
      </c>
      <c r="BO2">
        <f>BO1/AX2</f>
        <v>3.74</v>
      </c>
      <c r="BP2">
        <f>BP1/AX2</f>
        <v>3.83</v>
      </c>
      <c r="BQ2">
        <f>BQ1/AX2</f>
        <v>3.9</v>
      </c>
      <c r="BR2">
        <f>BR1/AX2</f>
        <v>3.92</v>
      </c>
      <c r="BS2">
        <f>BS1/AX2</f>
        <v>4.02</v>
      </c>
      <c r="BV2">
        <v>1</v>
      </c>
      <c r="BW2">
        <f>BW1/BV2</f>
        <v>4.12</v>
      </c>
      <c r="BX2">
        <f>BX1/BV2</f>
        <v>4.22</v>
      </c>
      <c r="BY2">
        <f>BY1/BV2</f>
        <v>4.32</v>
      </c>
      <c r="BZ2">
        <f>BZ1/BV2</f>
        <v>4.42</v>
      </c>
      <c r="CA2">
        <f>CA1/BV2</f>
        <v>4.53</v>
      </c>
      <c r="CB2">
        <f>CB1/BV2</f>
        <v>4.64</v>
      </c>
      <c r="CC2">
        <f>CC1/BV2</f>
        <v>4.7</v>
      </c>
      <c r="CD2">
        <f>CD1/BV2</f>
        <v>4.75</v>
      </c>
      <c r="CE2">
        <f>CE1/BV2</f>
        <v>4.87</v>
      </c>
      <c r="CF2">
        <f>CF1/BV2</f>
        <v>4.99</v>
      </c>
      <c r="CG2">
        <f>CG1/BV2</f>
        <v>5.11</v>
      </c>
      <c r="CH2">
        <f>CH1/BV2</f>
        <v>5.23</v>
      </c>
      <c r="CI2">
        <f>CI1/BV2</f>
        <v>5.36</v>
      </c>
      <c r="CJ2">
        <f>CJ1/BV2</f>
        <v>5.49</v>
      </c>
      <c r="CK2">
        <f>CK1/BV2</f>
        <v>5.6</v>
      </c>
      <c r="CL2">
        <f>CL1/BV2</f>
        <v>5.62</v>
      </c>
      <c r="CM2">
        <f>CM1/BV2</f>
        <v>5.76</v>
      </c>
      <c r="CN2">
        <f>CN1/BV2</f>
        <v>5.9</v>
      </c>
      <c r="CO2">
        <f>CO1/BV2</f>
        <v>6.04</v>
      </c>
      <c r="CP2">
        <f>CP1/BV2</f>
        <v>6.19</v>
      </c>
      <c r="CQ2">
        <f>CQ1/BV2</f>
        <v>6.2</v>
      </c>
      <c r="CT2">
        <v>1</v>
      </c>
      <c r="CU2">
        <f>CU1/CT2</f>
        <v>6.34</v>
      </c>
      <c r="CV2">
        <f>CV1/CT2</f>
        <v>6.49</v>
      </c>
      <c r="CW2">
        <f>CW1/CT2</f>
        <v>6.65</v>
      </c>
      <c r="CX2">
        <f>CX1/CT2</f>
        <v>6.8</v>
      </c>
      <c r="CY2">
        <f>CY1/CT2</f>
        <v>6.81</v>
      </c>
      <c r="CZ2">
        <f>CZ1/CT2</f>
        <v>6.98</v>
      </c>
      <c r="DA2">
        <f>DA1/CT2</f>
        <v>7.15</v>
      </c>
      <c r="DB2">
        <f>DB1/CT2</f>
        <v>7.32</v>
      </c>
      <c r="DC2">
        <f>DC1/CT2</f>
        <v>7.5</v>
      </c>
      <c r="DD2">
        <f>DD1/CT2</f>
        <v>7.68</v>
      </c>
      <c r="DE2">
        <f>DE1/CT2</f>
        <v>7.87</v>
      </c>
      <c r="DF2">
        <f>DF1/CT2</f>
        <v>8.06</v>
      </c>
      <c r="DG2">
        <f>DG1/CT2</f>
        <v>8.25</v>
      </c>
      <c r="DH2">
        <f>DH1/CT2</f>
        <v>8.45</v>
      </c>
      <c r="DI2">
        <f>DI1/CT2</f>
        <v>8.66</v>
      </c>
      <c r="DJ2">
        <f>DJ1/CT2</f>
        <v>8.87</v>
      </c>
      <c r="DK2">
        <f>DK1/CT2</f>
        <v>9.09</v>
      </c>
      <c r="DL2">
        <f>DL1/CT2</f>
        <v>9.31</v>
      </c>
      <c r="DM2">
        <f>DM1/CT2</f>
        <v>9.32</v>
      </c>
      <c r="DN2">
        <f>DN1/CT2</f>
        <v>9.76</v>
      </c>
    </row>
    <row r="3" spans="2:118" ht="12.75">
      <c r="B3">
        <v>1.02</v>
      </c>
      <c r="C3">
        <f>C1/B3</f>
        <v>0.9803921568627451</v>
      </c>
      <c r="D3">
        <f>D1/B3</f>
        <v>1</v>
      </c>
      <c r="E3">
        <f>E1/B3</f>
        <v>1.0294117647058825</v>
      </c>
      <c r="F3">
        <f>F1/B3</f>
        <v>1.0490196078431373</v>
      </c>
      <c r="G3">
        <f>G1/B3</f>
        <v>1.0784313725490198</v>
      </c>
      <c r="H3">
        <f>H1/B3</f>
        <v>1.1078431372549018</v>
      </c>
      <c r="I3">
        <f>I1/B3</f>
        <v>1.1274509803921569</v>
      </c>
      <c r="J3">
        <f>J1/B3</f>
        <v>1.156862745098039</v>
      </c>
      <c r="K3">
        <f>K1/B3</f>
        <v>1.1862745098039216</v>
      </c>
      <c r="L3">
        <f>L1/B3</f>
        <v>1.2156862745098038</v>
      </c>
      <c r="M3">
        <f>M1/B3</f>
        <v>1.2450980392156863</v>
      </c>
      <c r="N3">
        <f>N1/B3</f>
        <v>1.2745098039215685</v>
      </c>
      <c r="O3">
        <f>O1/B3</f>
        <v>1.303921568627451</v>
      </c>
      <c r="P3">
        <f>P1/B3</f>
        <v>1.343137254901961</v>
      </c>
      <c r="Q3">
        <f>Q1/B3</f>
        <v>1.372549019607843</v>
      </c>
      <c r="R3">
        <f>R1/B3</f>
        <v>1.4019607843137254</v>
      </c>
      <c r="S3">
        <f>S1/B3</f>
        <v>1.4411764705882353</v>
      </c>
      <c r="T3">
        <f>T1/B3</f>
        <v>1.4705882352941175</v>
      </c>
      <c r="U3">
        <f>U1/B3</f>
        <v>1.5098039215686274</v>
      </c>
      <c r="V3">
        <f>V1/B3</f>
        <v>1.5490196078431373</v>
      </c>
      <c r="W3">
        <f>W1/B3</f>
        <v>1.5882352941176472</v>
      </c>
      <c r="Z3">
        <v>1.02</v>
      </c>
      <c r="AA3">
        <f>AA1/Z3</f>
        <v>1.6176470588235292</v>
      </c>
      <c r="AB3">
        <f>AB1/Z3</f>
        <v>1.656862745098039</v>
      </c>
      <c r="AC3">
        <f>AC1/Z3</f>
        <v>1.7058823529411764</v>
      </c>
      <c r="AD3">
        <f>AD1/Z3</f>
        <v>1.7450980392156863</v>
      </c>
      <c r="AE3">
        <f>AE1/Z3</f>
        <v>1.7647058823529411</v>
      </c>
      <c r="AF3">
        <f>AF1/Z3</f>
        <v>1.7843137254901962</v>
      </c>
      <c r="AG3">
        <f>AG1/Z3</f>
        <v>1.8333333333333335</v>
      </c>
      <c r="AH3">
        <f>AH1/Z3</f>
        <v>1.872549019607843</v>
      </c>
      <c r="AI3">
        <f>AI1/Z3</f>
        <v>1.9215686274509802</v>
      </c>
      <c r="AJ3">
        <f>AJ1/Z3</f>
        <v>1.9607843137254901</v>
      </c>
      <c r="AK3">
        <f>AK1/Z3</f>
        <v>2.0098039215686274</v>
      </c>
      <c r="AL3">
        <f>AL1/Z3</f>
        <v>2.058823529411765</v>
      </c>
      <c r="AM3">
        <f>AM1/Z3</f>
        <v>2.107843137254902</v>
      </c>
      <c r="AN3">
        <f>AN1/Z3</f>
        <v>2.1568627450980395</v>
      </c>
      <c r="AO3">
        <f>AO1/Z3</f>
        <v>2.1666666666666665</v>
      </c>
      <c r="AP3">
        <f>AP1/Z3</f>
        <v>2.2156862745098036</v>
      </c>
      <c r="AQ3">
        <f>AQ1/Z3</f>
        <v>2.2745098039215685</v>
      </c>
      <c r="AR3">
        <f>AR1/Z3</f>
        <v>2.323529411764706</v>
      </c>
      <c r="AS3">
        <f>AS1/Z3</f>
        <v>2.3823529411764706</v>
      </c>
      <c r="AT3">
        <f>AT1/Z3</f>
        <v>2.4411764705882355</v>
      </c>
      <c r="AU3">
        <f>AU1/Z3</f>
        <v>2.5</v>
      </c>
      <c r="AX3">
        <v>1.02</v>
      </c>
      <c r="AY3">
        <f>AY1/AX3</f>
        <v>2.5588235294117645</v>
      </c>
      <c r="AZ3">
        <f>AZ1/AX3</f>
        <v>2.6176470588235294</v>
      </c>
      <c r="BA3">
        <f>BA1/AX3</f>
        <v>2.686274509803922</v>
      </c>
      <c r="BB3">
        <f>BB1/AX3</f>
        <v>2.745098039215686</v>
      </c>
      <c r="BC3">
        <f>BC1/AX3</f>
        <v>2.8137254901960786</v>
      </c>
      <c r="BD3">
        <f>BD1/AX3</f>
        <v>2.8823529411764706</v>
      </c>
      <c r="BE3">
        <f>BE1/AX3</f>
        <v>2.941176470588235</v>
      </c>
      <c r="BF3">
        <f>BF1/AX3</f>
        <v>2.9509803921568625</v>
      </c>
      <c r="BG3">
        <f>BG1/AX3</f>
        <v>3.0294117647058822</v>
      </c>
      <c r="BH3">
        <f>BH1/AX3</f>
        <v>3.0980392156862746</v>
      </c>
      <c r="BI3">
        <f>BI1/AX3</f>
        <v>3.1764705882352944</v>
      </c>
      <c r="BJ3">
        <f>BJ1/AX3</f>
        <v>3.2549019607843137</v>
      </c>
      <c r="BK3">
        <f>BK1/AX3</f>
        <v>3.333333333333333</v>
      </c>
      <c r="BL3">
        <f>BL1/AX3</f>
        <v>3.411764705882353</v>
      </c>
      <c r="BM3">
        <f>BM1/AX3</f>
        <v>3.5</v>
      </c>
      <c r="BN3">
        <f>BN1/AX3</f>
        <v>3.5784313725490193</v>
      </c>
      <c r="BO3">
        <f>BO1/AX3</f>
        <v>3.666666666666667</v>
      </c>
      <c r="BP3">
        <f>BP1/AX3</f>
        <v>3.7549019607843137</v>
      </c>
      <c r="BQ3">
        <f>BQ1/AX3</f>
        <v>3.8235294117647056</v>
      </c>
      <c r="BR3">
        <f>BR1/AX3</f>
        <v>3.8431372549019605</v>
      </c>
      <c r="BS3">
        <f>BS1/AX3</f>
        <v>3.9411764705882346</v>
      </c>
      <c r="BV3">
        <v>1.02</v>
      </c>
      <c r="BW3">
        <f>BW1/BV3</f>
        <v>4.03921568627451</v>
      </c>
      <c r="BX3">
        <f>BX1/BV3</f>
        <v>4.137254901960784</v>
      </c>
      <c r="BY3">
        <f>BY1/BV3</f>
        <v>4.235294117647059</v>
      </c>
      <c r="BZ3">
        <f>BZ1/BV3</f>
        <v>4.333333333333333</v>
      </c>
      <c r="CA3">
        <f>CA1/BV3</f>
        <v>4.4411764705882355</v>
      </c>
      <c r="CB3">
        <f>CB1/BV3</f>
        <v>4.549019607843137</v>
      </c>
      <c r="CC3">
        <f>CC1/BV3</f>
        <v>4.6078431372549025</v>
      </c>
      <c r="CD3">
        <f>CD1/BV3</f>
        <v>4.6568627450980395</v>
      </c>
      <c r="CE3">
        <f>CE1/BV3</f>
        <v>4.7745098039215685</v>
      </c>
      <c r="CF3">
        <f>CF1/BV3</f>
        <v>4.892156862745098</v>
      </c>
      <c r="CG3">
        <f>CG1/BV3</f>
        <v>5.009803921568627</v>
      </c>
      <c r="CH3">
        <f>CH1/BV3</f>
        <v>5.127450980392157</v>
      </c>
      <c r="CI3">
        <f>CI1/BV3</f>
        <v>5.254901960784314</v>
      </c>
      <c r="CJ3">
        <f>CJ1/BV3</f>
        <v>5.382352941176471</v>
      </c>
      <c r="CK3">
        <f>CK1/BV3</f>
        <v>5.490196078431372</v>
      </c>
      <c r="CL3">
        <f>CL1/BV3</f>
        <v>5.509803921568627</v>
      </c>
      <c r="CM3">
        <f>CM1/BV3</f>
        <v>5.647058823529411</v>
      </c>
      <c r="CN3">
        <f>CN1/BV3</f>
        <v>5.784313725490196</v>
      </c>
      <c r="CO3">
        <f>CO1/BV3</f>
        <v>5.921568627450981</v>
      </c>
      <c r="CP3">
        <f>CP1/BV3</f>
        <v>6.068627450980393</v>
      </c>
      <c r="CQ3">
        <f>CQ1/BV3</f>
        <v>6.078431372549019</v>
      </c>
      <c r="CT3">
        <v>1.02</v>
      </c>
      <c r="CU3">
        <f>CU1/CT3</f>
        <v>6.215686274509804</v>
      </c>
      <c r="CV3">
        <f>CV1/CT3</f>
        <v>6.362745098039216</v>
      </c>
      <c r="CW3">
        <f>CW1/CT3</f>
        <v>6.519607843137255</v>
      </c>
      <c r="CX3">
        <f>CX1/CT3</f>
        <v>6.666666666666666</v>
      </c>
      <c r="CY3">
        <f>CY1/CT3</f>
        <v>6.6764705882352935</v>
      </c>
      <c r="CZ3">
        <f>CZ1/CT3</f>
        <v>6.843137254901961</v>
      </c>
      <c r="DA3">
        <f>DA1/CT3</f>
        <v>7.009803921568627</v>
      </c>
      <c r="DB3">
        <f>DB1/CT3</f>
        <v>7.176470588235294</v>
      </c>
      <c r="DC3">
        <f>DC1/CT3</f>
        <v>7.352941176470588</v>
      </c>
      <c r="DD3">
        <f>DD1/CT3</f>
        <v>7.529411764705882</v>
      </c>
      <c r="DE3">
        <f>DE1/CT3</f>
        <v>7.715686274509804</v>
      </c>
      <c r="DF3">
        <f>DF1/CT3</f>
        <v>7.901960784313726</v>
      </c>
      <c r="DG3">
        <f>DG1/CT3</f>
        <v>8.088235294117647</v>
      </c>
      <c r="DH3">
        <f>DH1/CT3</f>
        <v>8.284313725490195</v>
      </c>
      <c r="DI3">
        <f>DI1/CT3</f>
        <v>8.490196078431373</v>
      </c>
      <c r="DJ3">
        <f>DJ1/CT3</f>
        <v>8.696078431372548</v>
      </c>
      <c r="DK3">
        <f>DK1/CT3</f>
        <v>8.911764705882353</v>
      </c>
      <c r="DL3">
        <f>DL1/CT3</f>
        <v>9.127450980392156</v>
      </c>
      <c r="DM3">
        <f>DM1/CT3</f>
        <v>9.137254901960784</v>
      </c>
      <c r="DN3">
        <f>DN1/CT3</f>
        <v>9.568627450980392</v>
      </c>
    </row>
    <row r="4" spans="2:118" ht="12.75">
      <c r="B4">
        <v>1.05</v>
      </c>
      <c r="C4">
        <f>C1/B4</f>
        <v>0.9523809523809523</v>
      </c>
      <c r="D4">
        <f>D1/B4</f>
        <v>0.9714285714285714</v>
      </c>
      <c r="E4">
        <f>E1/B4</f>
        <v>1</v>
      </c>
      <c r="F4">
        <f>F1/B4</f>
        <v>1.019047619047619</v>
      </c>
      <c r="G4">
        <f>G1/B4</f>
        <v>1.0476190476190477</v>
      </c>
      <c r="H4">
        <f>H1/B4</f>
        <v>1.0761904761904761</v>
      </c>
      <c r="I4">
        <f>I1/B4</f>
        <v>1.0952380952380951</v>
      </c>
      <c r="J4">
        <f>J1/B4</f>
        <v>1.1238095238095238</v>
      </c>
      <c r="K4">
        <f>K1/B4</f>
        <v>1.1523809523809523</v>
      </c>
      <c r="L4">
        <f>L1/B4</f>
        <v>1.180952380952381</v>
      </c>
      <c r="M4">
        <f>M1/B4</f>
        <v>1.2095238095238094</v>
      </c>
      <c r="N4">
        <f>N1/B4</f>
        <v>1.2380952380952381</v>
      </c>
      <c r="O4">
        <f>O1/B4</f>
        <v>1.2666666666666666</v>
      </c>
      <c r="P4">
        <f>P1/B4</f>
        <v>1.3047619047619048</v>
      </c>
      <c r="Q4">
        <f>Q1/B4</f>
        <v>1.3333333333333333</v>
      </c>
      <c r="R4">
        <f>R1/B4</f>
        <v>1.3619047619047617</v>
      </c>
      <c r="S4">
        <f>S1/B4</f>
        <v>1.4</v>
      </c>
      <c r="T4">
        <f>T1/B4</f>
        <v>1.4285714285714286</v>
      </c>
      <c r="U4">
        <f>U1/B4</f>
        <v>1.4666666666666666</v>
      </c>
      <c r="V4">
        <f>V1/B4</f>
        <v>1.5047619047619047</v>
      </c>
      <c r="W4">
        <f>W1/B4</f>
        <v>1.542857142857143</v>
      </c>
      <c r="Z4">
        <v>1.05</v>
      </c>
      <c r="AA4">
        <f>AA1/Z4</f>
        <v>1.5714285714285712</v>
      </c>
      <c r="AB4">
        <f>AB1/Z4</f>
        <v>1.6095238095238094</v>
      </c>
      <c r="AC4">
        <f>AC1/Z4</f>
        <v>1.657142857142857</v>
      </c>
      <c r="AD4">
        <f>AD1/Z4</f>
        <v>1.6952380952380952</v>
      </c>
      <c r="AE4">
        <f>AE1/Z4</f>
        <v>1.7142857142857142</v>
      </c>
      <c r="AF4">
        <f>AF1/Z4</f>
        <v>1.7333333333333334</v>
      </c>
      <c r="AG4">
        <f>AG1/Z4</f>
        <v>1.780952380952381</v>
      </c>
      <c r="AH4">
        <f>AH1/Z4</f>
        <v>1.8190476190476188</v>
      </c>
      <c r="AI4">
        <f>AI1/Z4</f>
        <v>1.8666666666666665</v>
      </c>
      <c r="AJ4">
        <f>AJ1/Z4</f>
        <v>1.9047619047619047</v>
      </c>
      <c r="AK4">
        <f>AK1/Z4</f>
        <v>1.952380952380952</v>
      </c>
      <c r="AL4">
        <f>AL1/Z4</f>
        <v>2</v>
      </c>
      <c r="AM4">
        <f>AM1/Z4</f>
        <v>2.0476190476190474</v>
      </c>
      <c r="AN4">
        <f>AN1/Z4</f>
        <v>2.0952380952380953</v>
      </c>
      <c r="AO4">
        <f>AO1/Z4</f>
        <v>2.104761904761905</v>
      </c>
      <c r="AP4">
        <f>AP1/Z4</f>
        <v>2.1523809523809523</v>
      </c>
      <c r="AQ4">
        <f>AQ1/Z4</f>
        <v>2.2095238095238092</v>
      </c>
      <c r="AR4">
        <f>AR1/Z4</f>
        <v>2.257142857142857</v>
      </c>
      <c r="AS4">
        <f>AS1/Z4</f>
        <v>2.3142857142857145</v>
      </c>
      <c r="AT4">
        <f>AT1/Z4</f>
        <v>2.3714285714285714</v>
      </c>
      <c r="AU4">
        <f>AU1/Z4</f>
        <v>2.4285714285714284</v>
      </c>
      <c r="AX4">
        <v>1.05</v>
      </c>
      <c r="AY4">
        <f>AY1/AX4</f>
        <v>2.4857142857142853</v>
      </c>
      <c r="AZ4">
        <f>AZ1/AX4</f>
        <v>2.5428571428571427</v>
      </c>
      <c r="BA4">
        <f>BA1/AX4</f>
        <v>2.6095238095238096</v>
      </c>
      <c r="BB4">
        <f>BB1/AX4</f>
        <v>2.6666666666666665</v>
      </c>
      <c r="BC4">
        <f>BC1/AX4</f>
        <v>2.7333333333333334</v>
      </c>
      <c r="BD4">
        <f>BD1/AX4</f>
        <v>2.8</v>
      </c>
      <c r="BE4">
        <f>BE1/AX4</f>
        <v>2.857142857142857</v>
      </c>
      <c r="BF4">
        <f>BF1/AX4</f>
        <v>2.8666666666666663</v>
      </c>
      <c r="BG4">
        <f>BG1/AX4</f>
        <v>2.9428571428571426</v>
      </c>
      <c r="BH4">
        <f>BH1/AX4</f>
        <v>3.0095238095238095</v>
      </c>
      <c r="BI4">
        <f>BI1/AX4</f>
        <v>3.085714285714286</v>
      </c>
      <c r="BJ4">
        <f>BJ1/AX4</f>
        <v>3.1619047619047618</v>
      </c>
      <c r="BK4">
        <f>BK1/AX4</f>
        <v>3.2380952380952377</v>
      </c>
      <c r="BL4">
        <f>BL1/AX4</f>
        <v>3.314285714285714</v>
      </c>
      <c r="BM4">
        <f>BM1/AX4</f>
        <v>3.4</v>
      </c>
      <c r="BN4">
        <f>BN1/AX4</f>
        <v>3.476190476190476</v>
      </c>
      <c r="BO4">
        <f>BO1/AX4</f>
        <v>3.561904761904762</v>
      </c>
      <c r="BP4">
        <f>BP1/AX4</f>
        <v>3.6476190476190475</v>
      </c>
      <c r="BQ4">
        <f>BQ1/AX4</f>
        <v>3.714285714285714</v>
      </c>
      <c r="BR4">
        <f>BR1/AX4</f>
        <v>3.733333333333333</v>
      </c>
      <c r="BS4">
        <f>BS1/AX4</f>
        <v>3.828571428571428</v>
      </c>
      <c r="BV4">
        <v>1.05</v>
      </c>
      <c r="BW4">
        <f>BW1/BV4</f>
        <v>3.9238095238095236</v>
      </c>
      <c r="BX4">
        <f>BX1/BV4</f>
        <v>4.019047619047619</v>
      </c>
      <c r="BY4">
        <f>BY1/BV4</f>
        <v>4.114285714285715</v>
      </c>
      <c r="BZ4">
        <f>BZ1/BV4</f>
        <v>4.20952380952381</v>
      </c>
      <c r="CA4">
        <f>CA1/BV4</f>
        <v>4.314285714285714</v>
      </c>
      <c r="CB4">
        <f>CB1/BV4</f>
        <v>4.4190476190476184</v>
      </c>
      <c r="CC4">
        <f>CC1/BV4</f>
        <v>4.476190476190476</v>
      </c>
      <c r="CD4">
        <f>CD1/BV4</f>
        <v>4.523809523809524</v>
      </c>
      <c r="CE4">
        <f>CE1/BV4</f>
        <v>4.638095238095238</v>
      </c>
      <c r="CF4">
        <f>CF1/BV4</f>
        <v>4.752380952380952</v>
      </c>
      <c r="CG4">
        <f>CG1/BV4</f>
        <v>4.866666666666667</v>
      </c>
      <c r="CH4">
        <f>CH1/BV4</f>
        <v>4.980952380952381</v>
      </c>
      <c r="CI4">
        <f>CI1/BV4</f>
        <v>5.104761904761905</v>
      </c>
      <c r="CJ4">
        <f>CJ1/BV4</f>
        <v>5.228571428571429</v>
      </c>
      <c r="CK4">
        <f>CK1/BV4</f>
        <v>5.333333333333333</v>
      </c>
      <c r="CL4">
        <f>CL1/BV4</f>
        <v>5.352380952380952</v>
      </c>
      <c r="CM4">
        <f>CM1/BV4</f>
        <v>5.485714285714285</v>
      </c>
      <c r="CN4">
        <f>CN1/BV4</f>
        <v>5.6190476190476195</v>
      </c>
      <c r="CO4">
        <f>CO1/BV4</f>
        <v>5.752380952380952</v>
      </c>
      <c r="CP4">
        <f>CP1/BV4</f>
        <v>5.895238095238096</v>
      </c>
      <c r="CQ4">
        <f>CQ1/BV4</f>
        <v>5.904761904761905</v>
      </c>
      <c r="CT4">
        <v>1.05</v>
      </c>
      <c r="CU4">
        <f>CU1/CT4</f>
        <v>6.038095238095238</v>
      </c>
      <c r="CV4">
        <f>CV1/CT4</f>
        <v>6.180952380952381</v>
      </c>
      <c r="CW4">
        <f>CW1/CT4</f>
        <v>6.333333333333333</v>
      </c>
      <c r="CX4">
        <f>CX1/CT4</f>
        <v>6.476190476190475</v>
      </c>
      <c r="CY4">
        <f>CY1/CT4</f>
        <v>6.485714285714285</v>
      </c>
      <c r="CZ4">
        <f>CZ1/CT4</f>
        <v>6.647619047619048</v>
      </c>
      <c r="DA4">
        <f>DA1/CT4</f>
        <v>6.809523809523809</v>
      </c>
      <c r="DB4">
        <f>DB1/CT4</f>
        <v>6.9714285714285715</v>
      </c>
      <c r="DC4">
        <f>DC1/CT4</f>
        <v>7.142857142857142</v>
      </c>
      <c r="DD4">
        <f>DD1/CT4</f>
        <v>7.314285714285714</v>
      </c>
      <c r="DE4">
        <f>DE1/CT4</f>
        <v>7.495238095238095</v>
      </c>
      <c r="DF4">
        <f>DF1/CT4</f>
        <v>7.6761904761904765</v>
      </c>
      <c r="DG4">
        <f>DG1/CT4</f>
        <v>7.857142857142857</v>
      </c>
      <c r="DH4">
        <f>DH1/CT4</f>
        <v>8.047619047619047</v>
      </c>
      <c r="DI4">
        <f>DI1/CT4</f>
        <v>8.247619047619047</v>
      </c>
      <c r="DJ4">
        <f>DJ1/CT4</f>
        <v>8.447619047619046</v>
      </c>
      <c r="DK4">
        <f>DK1/CT4</f>
        <v>8.657142857142857</v>
      </c>
      <c r="DL4">
        <f>DL1/CT4</f>
        <v>8.866666666666667</v>
      </c>
      <c r="DM4">
        <f>DM1/CT4</f>
        <v>8.876190476190477</v>
      </c>
      <c r="DN4">
        <f>DN1/CT4</f>
        <v>9.295238095238094</v>
      </c>
    </row>
    <row r="5" spans="2:118" ht="12.75">
      <c r="B5">
        <v>1.07</v>
      </c>
      <c r="C5">
        <f>C1/B5</f>
        <v>0.9345794392523364</v>
      </c>
      <c r="D5">
        <f>D1/B5</f>
        <v>0.9532710280373832</v>
      </c>
      <c r="E5">
        <f>E1/B5</f>
        <v>0.9813084112149533</v>
      </c>
      <c r="F5">
        <f>F1/B5</f>
        <v>1</v>
      </c>
      <c r="G5">
        <f>G1/B5</f>
        <v>1.0280373831775702</v>
      </c>
      <c r="H5">
        <f>H1/B5</f>
        <v>1.05607476635514</v>
      </c>
      <c r="I5">
        <f>I1/B5</f>
        <v>1.0747663551401867</v>
      </c>
      <c r="J5">
        <f>J1/B5</f>
        <v>1.102803738317757</v>
      </c>
      <c r="K5">
        <f>K1/B5</f>
        <v>1.130841121495327</v>
      </c>
      <c r="L5">
        <f>L1/B5</f>
        <v>1.158878504672897</v>
      </c>
      <c r="M5">
        <f>M1/B5</f>
        <v>1.1869158878504673</v>
      </c>
      <c r="N5">
        <f>N1/B5</f>
        <v>1.2149532710280373</v>
      </c>
      <c r="O5">
        <f>O1/B5</f>
        <v>1.2429906542056075</v>
      </c>
      <c r="P5">
        <f>P1/B5</f>
        <v>1.280373831775701</v>
      </c>
      <c r="Q5">
        <f>Q1/B5</f>
        <v>1.308411214953271</v>
      </c>
      <c r="R5">
        <f>R1/B5</f>
        <v>1.336448598130841</v>
      </c>
      <c r="S5">
        <f>S1/B5</f>
        <v>1.3738317757009344</v>
      </c>
      <c r="T5">
        <f>T1/B5</f>
        <v>1.4018691588785046</v>
      </c>
      <c r="U5">
        <f>U1/B5</f>
        <v>1.439252336448598</v>
      </c>
      <c r="V5">
        <f>V1/B5</f>
        <v>1.4766355140186915</v>
      </c>
      <c r="W5">
        <f>W1/B5</f>
        <v>1.514018691588785</v>
      </c>
      <c r="Z5">
        <v>1.07</v>
      </c>
      <c r="AA5">
        <f>AA1/Z5</f>
        <v>1.542056074766355</v>
      </c>
      <c r="AB5">
        <f>AB1/Z5</f>
        <v>1.5794392523364484</v>
      </c>
      <c r="AC5">
        <f>AC1/Z5</f>
        <v>1.6261682242990654</v>
      </c>
      <c r="AD5">
        <f>AD1/Z5</f>
        <v>1.6635514018691588</v>
      </c>
      <c r="AE5">
        <f>AE1/Z5</f>
        <v>1.6822429906542056</v>
      </c>
      <c r="AF5">
        <f>AF1/Z5</f>
        <v>1.7009345794392523</v>
      </c>
      <c r="AG5">
        <f>AG1/Z5</f>
        <v>1.7476635514018692</v>
      </c>
      <c r="AH5">
        <f>AH1/Z5</f>
        <v>1.7850467289719625</v>
      </c>
      <c r="AI5">
        <f>AI1/Z5</f>
        <v>1.8317757009345792</v>
      </c>
      <c r="AJ5">
        <f>AJ1/Z5</f>
        <v>1.8691588785046729</v>
      </c>
      <c r="AK5">
        <f>AK1/Z5</f>
        <v>1.9158878504672894</v>
      </c>
      <c r="AL5">
        <f>AL1/Z5</f>
        <v>1.9626168224299065</v>
      </c>
      <c r="AM5">
        <f>AM1/Z5</f>
        <v>2.009345794392523</v>
      </c>
      <c r="AN5">
        <f>AN1/Z5</f>
        <v>2.0560747663551404</v>
      </c>
      <c r="AO5">
        <f>AO1/Z5</f>
        <v>2.0654205607476634</v>
      </c>
      <c r="AP5">
        <f>AP1/Z5</f>
        <v>2.11214953271028</v>
      </c>
      <c r="AQ5">
        <f>AQ1/Z5</f>
        <v>2.1682242990654204</v>
      </c>
      <c r="AR5">
        <f>AR1/Z5</f>
        <v>2.2149532710280373</v>
      </c>
      <c r="AS5">
        <f>AS1/Z5</f>
        <v>2.2710280373831777</v>
      </c>
      <c r="AT5">
        <f>AT1/Z5</f>
        <v>2.3271028037383177</v>
      </c>
      <c r="AU5">
        <f>AU1/Z5</f>
        <v>2.3831775700934577</v>
      </c>
      <c r="AX5">
        <v>1.07</v>
      </c>
      <c r="AY5">
        <f>AY1/AX5</f>
        <v>2.439252336448598</v>
      </c>
      <c r="AZ5">
        <f>AZ1/AX5</f>
        <v>2.495327102803738</v>
      </c>
      <c r="BA5">
        <f>BA1/AX5</f>
        <v>2.560747663551402</v>
      </c>
      <c r="BB5">
        <f>BB1/AX5</f>
        <v>2.616822429906542</v>
      </c>
      <c r="BC5">
        <f>BC1/AX5</f>
        <v>2.6822429906542054</v>
      </c>
      <c r="BD5">
        <f>BD1/AX5</f>
        <v>2.747663551401869</v>
      </c>
      <c r="BE5">
        <f>BE1/AX5</f>
        <v>2.803738317757009</v>
      </c>
      <c r="BF5">
        <f>BF1/AX5</f>
        <v>2.8130841121495322</v>
      </c>
      <c r="BG5">
        <f>BG1/AX5</f>
        <v>2.887850467289719</v>
      </c>
      <c r="BH5">
        <f>BH1/AX5</f>
        <v>2.953271028037383</v>
      </c>
      <c r="BI5">
        <f>BI1/AX5</f>
        <v>3.02803738317757</v>
      </c>
      <c r="BJ5">
        <f>BJ1/AX5</f>
        <v>3.1028037383177565</v>
      </c>
      <c r="BK5">
        <f>BK1/AX5</f>
        <v>3.177570093457944</v>
      </c>
      <c r="BL5">
        <f>BL1/AX5</f>
        <v>3.2523364485981308</v>
      </c>
      <c r="BM5">
        <f>BM1/AX5</f>
        <v>3.3364485981308407</v>
      </c>
      <c r="BN5">
        <f>BN1/AX5</f>
        <v>3.4112149532710276</v>
      </c>
      <c r="BO5">
        <f>BO1/AX5</f>
        <v>3.4953271028037385</v>
      </c>
      <c r="BP5">
        <f>BP1/AX5</f>
        <v>3.5794392523364484</v>
      </c>
      <c r="BQ5">
        <f>BQ1/AX5</f>
        <v>3.644859813084112</v>
      </c>
      <c r="BR5">
        <f>BR1/AX5</f>
        <v>3.6635514018691584</v>
      </c>
      <c r="BS5">
        <f>BS1/AX5</f>
        <v>3.757009345794392</v>
      </c>
      <c r="BV5">
        <v>1.07</v>
      </c>
      <c r="BW5">
        <f>BW1/BV5</f>
        <v>3.850467289719626</v>
      </c>
      <c r="BX5">
        <f>BX1/BV5</f>
        <v>3.943925233644859</v>
      </c>
      <c r="BY5">
        <f>BY1/BV5</f>
        <v>4.037383177570094</v>
      </c>
      <c r="BZ5">
        <f>BZ1/BV5</f>
        <v>4.130841121495327</v>
      </c>
      <c r="CA5">
        <f>CA1/BV5</f>
        <v>4.233644859813084</v>
      </c>
      <c r="CB5">
        <f>CB1/BV5</f>
        <v>4.336448598130841</v>
      </c>
      <c r="CC5">
        <f>CC1/BV5</f>
        <v>4.392523364485982</v>
      </c>
      <c r="CD5">
        <f>CD1/BV5</f>
        <v>4.439252336448598</v>
      </c>
      <c r="CE5">
        <f>CE1/BV5</f>
        <v>4.5514018691588785</v>
      </c>
      <c r="CF5">
        <f>CF1/BV5</f>
        <v>4.663551401869158</v>
      </c>
      <c r="CG5">
        <f>CG1/BV5</f>
        <v>4.775700934579439</v>
      </c>
      <c r="CH5">
        <f>CH1/BV5</f>
        <v>4.88785046728972</v>
      </c>
      <c r="CI5">
        <f>CI1/BV5</f>
        <v>5.009345794392523</v>
      </c>
      <c r="CJ5">
        <f>CJ1/BV5</f>
        <v>5.130841121495327</v>
      </c>
      <c r="CK5">
        <f>CK1/BV5</f>
        <v>5.233644859813084</v>
      </c>
      <c r="CL5">
        <f>CL1/BV5</f>
        <v>5.252336448598131</v>
      </c>
      <c r="CM5">
        <f>CM1/BV5</f>
        <v>5.383177570093458</v>
      </c>
      <c r="CN5">
        <f>CN1/BV5</f>
        <v>5.514018691588785</v>
      </c>
      <c r="CO5">
        <f>CO1/BV5</f>
        <v>5.644859813084111</v>
      </c>
      <c r="CP5">
        <f>CP1/BV5</f>
        <v>5.785046728971962</v>
      </c>
      <c r="CQ5">
        <f>CQ1/BV5</f>
        <v>5.794392523364486</v>
      </c>
      <c r="CT5">
        <v>1.07</v>
      </c>
      <c r="CU5">
        <f>CU1/CT5</f>
        <v>5.925233644859812</v>
      </c>
      <c r="CV5">
        <f>CV1/CT5</f>
        <v>6.065420560747663</v>
      </c>
      <c r="CW5">
        <f>CW1/CT5</f>
        <v>6.214953271028038</v>
      </c>
      <c r="CX5">
        <f>CX1/CT5</f>
        <v>6.355140186915888</v>
      </c>
      <c r="CY5">
        <f>CY1/CT5</f>
        <v>6.364485981308411</v>
      </c>
      <c r="CZ5">
        <f>CZ1/CT5</f>
        <v>6.5233644859813085</v>
      </c>
      <c r="DA5">
        <f>DA1/CT5</f>
        <v>6.682242990654205</v>
      </c>
      <c r="DB5">
        <f>DB1/CT5</f>
        <v>6.841121495327102</v>
      </c>
      <c r="DC5">
        <f>DC1/CT5</f>
        <v>7.009345794392523</v>
      </c>
      <c r="DD5">
        <f>DD1/CT5</f>
        <v>7.177570093457943</v>
      </c>
      <c r="DE5">
        <f>DE1/CT5</f>
        <v>7.355140186915888</v>
      </c>
      <c r="DF5">
        <f>DF1/CT5</f>
        <v>7.5327102803738315</v>
      </c>
      <c r="DG5">
        <f>DG1/CT5</f>
        <v>7.710280373831775</v>
      </c>
      <c r="DH5">
        <f>DH1/CT5</f>
        <v>7.897196261682242</v>
      </c>
      <c r="DI5">
        <f>DI1/CT5</f>
        <v>8.093457943925234</v>
      </c>
      <c r="DJ5">
        <f>DJ1/CT5</f>
        <v>8.289719626168223</v>
      </c>
      <c r="DK5">
        <f>DK1/CT5</f>
        <v>8.495327102803738</v>
      </c>
      <c r="DL5">
        <f>DL1/CT5</f>
        <v>8.700934579439252</v>
      </c>
      <c r="DM5">
        <f>DM1/CT5</f>
        <v>8.710280373831775</v>
      </c>
      <c r="DN5">
        <f>DN1/CT5</f>
        <v>9.121495327102803</v>
      </c>
    </row>
    <row r="6" spans="2:118" ht="12.75">
      <c r="B6">
        <v>1.1</v>
      </c>
      <c r="C6">
        <f>C1/B6</f>
        <v>0.9090909090909091</v>
      </c>
      <c r="D6">
        <f>D1/B6</f>
        <v>0.9272727272727272</v>
      </c>
      <c r="E6">
        <f>E1/B6</f>
        <v>0.9545454545454545</v>
      </c>
      <c r="F6">
        <f>F1/B6</f>
        <v>0.9727272727272727</v>
      </c>
      <c r="G6">
        <f>G1/B6</f>
        <v>1</v>
      </c>
      <c r="H6">
        <f>H1/B6</f>
        <v>1.0272727272727271</v>
      </c>
      <c r="I6">
        <f>I1/B6</f>
        <v>1.0454545454545452</v>
      </c>
      <c r="J6">
        <f>J1/B6</f>
        <v>1.0727272727272725</v>
      </c>
      <c r="K6">
        <f>K1/B6</f>
        <v>1.0999999999999999</v>
      </c>
      <c r="L6">
        <f>L1/B6</f>
        <v>1.1272727272727272</v>
      </c>
      <c r="M6">
        <f>M1/B6</f>
        <v>1.1545454545454545</v>
      </c>
      <c r="N6">
        <f>N1/B6</f>
        <v>1.1818181818181817</v>
      </c>
      <c r="O6">
        <f>O1/B6</f>
        <v>1.209090909090909</v>
      </c>
      <c r="P6">
        <f>P1/B6</f>
        <v>1.2454545454545454</v>
      </c>
      <c r="Q6">
        <f>Q1/B6</f>
        <v>1.2727272727272725</v>
      </c>
      <c r="R6">
        <f>R1/B6</f>
        <v>1.2999999999999998</v>
      </c>
      <c r="S6">
        <f>S1/B6</f>
        <v>1.3363636363636362</v>
      </c>
      <c r="T6">
        <f>T1/B6</f>
        <v>1.3636363636363635</v>
      </c>
      <c r="U6">
        <f>U1/B6</f>
        <v>1.4</v>
      </c>
      <c r="V6">
        <f>V1/B6</f>
        <v>1.4363636363636363</v>
      </c>
      <c r="W6">
        <f>W1/B6</f>
        <v>1.4727272727272727</v>
      </c>
      <c r="Z6">
        <v>1.1</v>
      </c>
      <c r="AA6">
        <f>AA1/Z6</f>
        <v>1.4999999999999998</v>
      </c>
      <c r="AB6">
        <f>AB1/Z6</f>
        <v>1.5363636363636362</v>
      </c>
      <c r="AC6">
        <f>AC1/Z6</f>
        <v>1.5818181818181818</v>
      </c>
      <c r="AD6">
        <f>AD1/Z6</f>
        <v>1.6181818181818182</v>
      </c>
      <c r="AE6">
        <f>AE1/Z6</f>
        <v>1.6363636363636362</v>
      </c>
      <c r="AF6">
        <f>AF1/Z6</f>
        <v>1.6545454545454545</v>
      </c>
      <c r="AG6">
        <f>AG1/Z6</f>
        <v>1.7</v>
      </c>
      <c r="AH6">
        <f>AH1/Z6</f>
        <v>1.736363636363636</v>
      </c>
      <c r="AI6">
        <f>AI1/Z6</f>
        <v>1.7818181818181817</v>
      </c>
      <c r="AJ6">
        <f>AJ1/Z6</f>
        <v>1.8181818181818181</v>
      </c>
      <c r="AK6">
        <f>AK1/Z6</f>
        <v>1.8636363636363633</v>
      </c>
      <c r="AL6">
        <f>AL1/Z6</f>
        <v>1.909090909090909</v>
      </c>
      <c r="AM6">
        <f>AM1/Z6</f>
        <v>1.9545454545454544</v>
      </c>
      <c r="AN6">
        <f>AN1/Z6</f>
        <v>2</v>
      </c>
      <c r="AO6">
        <f>AO1/Z6</f>
        <v>2.009090909090909</v>
      </c>
      <c r="AP6">
        <f>AP1/Z6</f>
        <v>2.0545454545454542</v>
      </c>
      <c r="AQ6">
        <f>AQ1/Z6</f>
        <v>2.109090909090909</v>
      </c>
      <c r="AR6">
        <f>AR1/Z6</f>
        <v>2.1545454545454543</v>
      </c>
      <c r="AS6">
        <f>AS1/Z6</f>
        <v>2.209090909090909</v>
      </c>
      <c r="AT6">
        <f>AT1/Z6</f>
        <v>2.2636363636363637</v>
      </c>
      <c r="AU6">
        <f>AU1/Z6</f>
        <v>2.318181818181818</v>
      </c>
      <c r="AX6">
        <v>1.1</v>
      </c>
      <c r="AY6">
        <f>AY1/AX6</f>
        <v>2.3727272727272726</v>
      </c>
      <c r="AZ6">
        <f>AZ1/AX6</f>
        <v>2.427272727272727</v>
      </c>
      <c r="BA6">
        <f>BA1/AX6</f>
        <v>2.4909090909090907</v>
      </c>
      <c r="BB6">
        <f>BB1/AX6</f>
        <v>2.545454545454545</v>
      </c>
      <c r="BC6">
        <f>BC1/AX6</f>
        <v>2.609090909090909</v>
      </c>
      <c r="BD6">
        <f>BD1/AX6</f>
        <v>2.6727272727272724</v>
      </c>
      <c r="BE6">
        <f>BE1/AX6</f>
        <v>2.727272727272727</v>
      </c>
      <c r="BF6">
        <f>BF1/AX6</f>
        <v>2.736363636363636</v>
      </c>
      <c r="BG6">
        <f>BG1/AX6</f>
        <v>2.8090909090909086</v>
      </c>
      <c r="BH6">
        <f>BH1/AX6</f>
        <v>2.8727272727272726</v>
      </c>
      <c r="BI6">
        <f>BI1/AX6</f>
        <v>2.9454545454545453</v>
      </c>
      <c r="BJ6">
        <f>BJ1/AX6</f>
        <v>3.0181818181818176</v>
      </c>
      <c r="BK6">
        <f>BK1/AX6</f>
        <v>3.0909090909090904</v>
      </c>
      <c r="BL6">
        <f>BL1/AX6</f>
        <v>3.1636363636363636</v>
      </c>
      <c r="BM6">
        <f>BM1/AX6</f>
        <v>3.245454545454545</v>
      </c>
      <c r="BN6">
        <f>BN1/AX6</f>
        <v>3.318181818181818</v>
      </c>
      <c r="BO6">
        <f>BO1/AX6</f>
        <v>3.4</v>
      </c>
      <c r="BP6">
        <f>BP1/AX6</f>
        <v>3.4818181818181815</v>
      </c>
      <c r="BQ6">
        <f>BQ1/AX6</f>
        <v>3.545454545454545</v>
      </c>
      <c r="BR6">
        <f>BR1/AX6</f>
        <v>3.5636363636363635</v>
      </c>
      <c r="BS6">
        <f>BS1/AX6</f>
        <v>3.654545454545454</v>
      </c>
      <c r="BV6">
        <v>1.1</v>
      </c>
      <c r="BW6">
        <f>BW1/BV6</f>
        <v>3.745454545454545</v>
      </c>
      <c r="BX6">
        <f>BX1/BV6</f>
        <v>3.836363636363636</v>
      </c>
      <c r="BY6">
        <f>BY1/BV6</f>
        <v>3.9272727272727272</v>
      </c>
      <c r="BZ6">
        <f>BZ1/BV6</f>
        <v>4.018181818181818</v>
      </c>
      <c r="CA6">
        <f>CA1/BV6</f>
        <v>4.118181818181818</v>
      </c>
      <c r="CB6">
        <f>CB1/BV6</f>
        <v>4.218181818181818</v>
      </c>
      <c r="CC6">
        <f>CC1/BV6</f>
        <v>4.2727272727272725</v>
      </c>
      <c r="CD6">
        <f>CD1/BV6</f>
        <v>4.3181818181818175</v>
      </c>
      <c r="CE6">
        <f>CE1/BV6</f>
        <v>4.427272727272727</v>
      </c>
      <c r="CF6">
        <f>CF1/BV6</f>
        <v>4.536363636363636</v>
      </c>
      <c r="CG6">
        <f>CG1/BV6</f>
        <v>4.6454545454545455</v>
      </c>
      <c r="CH6">
        <f>CH1/BV6</f>
        <v>4.754545454545455</v>
      </c>
      <c r="CI6">
        <f>CI1/BV6</f>
        <v>4.872727272727273</v>
      </c>
      <c r="CJ6">
        <f>CJ1/BV6</f>
        <v>4.99090909090909</v>
      </c>
      <c r="CK6">
        <f>CK1/BV6</f>
        <v>5.09090909090909</v>
      </c>
      <c r="CL6">
        <f>CL1/BV6</f>
        <v>5.1090909090909085</v>
      </c>
      <c r="CM6">
        <f>CM1/BV6</f>
        <v>5.236363636363635</v>
      </c>
      <c r="CN6">
        <f>CN1/BV6</f>
        <v>5.363636363636363</v>
      </c>
      <c r="CO6">
        <f>CO1/BV6</f>
        <v>5.49090909090909</v>
      </c>
      <c r="CP6">
        <f>CP1/BV6</f>
        <v>5.627272727272727</v>
      </c>
      <c r="CQ6">
        <f>CQ1/BV6</f>
        <v>5.636363636363636</v>
      </c>
      <c r="CT6">
        <v>1.1</v>
      </c>
      <c r="CU6">
        <f>CU1/CT6</f>
        <v>5.763636363636363</v>
      </c>
      <c r="CV6">
        <f>CV1/CT6</f>
        <v>5.8999999999999995</v>
      </c>
      <c r="CW6">
        <f>CW1/CT6</f>
        <v>6.045454545454545</v>
      </c>
      <c r="CX6">
        <f>CX1/CT6</f>
        <v>6.181818181818181</v>
      </c>
      <c r="CY6">
        <f>CY1/CT6</f>
        <v>6.1909090909090905</v>
      </c>
      <c r="CZ6">
        <f>CZ1/CT6</f>
        <v>6.345454545454546</v>
      </c>
      <c r="DA6">
        <f>DA1/CT6</f>
        <v>6.5</v>
      </c>
      <c r="DB6">
        <f>DB1/CT6</f>
        <v>6.654545454545454</v>
      </c>
      <c r="DC6">
        <f>DC1/CT6</f>
        <v>6.8181818181818175</v>
      </c>
      <c r="DD6">
        <f>DD1/CT6</f>
        <v>6.981818181818181</v>
      </c>
      <c r="DE6">
        <f>DE1/CT6</f>
        <v>7.154545454545454</v>
      </c>
      <c r="DF6">
        <f>DF1/CT6</f>
        <v>7.327272727272727</v>
      </c>
      <c r="DG6">
        <f>DG1/CT6</f>
        <v>7.499999999999999</v>
      </c>
      <c r="DH6">
        <f>DH1/CT6</f>
        <v>7.681818181818181</v>
      </c>
      <c r="DI6">
        <f>DI1/CT6</f>
        <v>7.872727272727272</v>
      </c>
      <c r="DJ6">
        <f>DJ1/CT6</f>
        <v>8.063636363636363</v>
      </c>
      <c r="DK6">
        <f>DK1/CT6</f>
        <v>8.263636363636364</v>
      </c>
      <c r="DL6">
        <f>DL1/CT6</f>
        <v>8.463636363636363</v>
      </c>
      <c r="DM6">
        <f>DM1/CT6</f>
        <v>8.472727272727273</v>
      </c>
      <c r="DN6">
        <f>DN1/CT6</f>
        <v>8.872727272727271</v>
      </c>
    </row>
    <row r="7" spans="2:118" ht="12.75">
      <c r="B7">
        <v>1.13</v>
      </c>
      <c r="C7">
        <f>C1/B7</f>
        <v>0.8849557522123894</v>
      </c>
      <c r="D7">
        <f>D1/B7</f>
        <v>0.9026548672566372</v>
      </c>
      <c r="E7">
        <f>E1/B7</f>
        <v>0.929203539823009</v>
      </c>
      <c r="F7">
        <f>F1/B7</f>
        <v>0.9469026548672568</v>
      </c>
      <c r="G7">
        <f>G1/B7</f>
        <v>0.9734513274336285</v>
      </c>
      <c r="H7">
        <f>H1/B7</f>
        <v>1</v>
      </c>
      <c r="I7">
        <f>I1/B7</f>
        <v>1.0176991150442478</v>
      </c>
      <c r="J7">
        <f>J1/B7</f>
        <v>1.0442477876106195</v>
      </c>
      <c r="K7">
        <f>K1/B7</f>
        <v>1.0707964601769913</v>
      </c>
      <c r="L7">
        <f>L1/B7</f>
        <v>1.097345132743363</v>
      </c>
      <c r="M7">
        <f>M1/B7</f>
        <v>1.1238938053097347</v>
      </c>
      <c r="N7">
        <f>N1/B7</f>
        <v>1.1504424778761064</v>
      </c>
      <c r="O7">
        <f>O1/B7</f>
        <v>1.1769911504424782</v>
      </c>
      <c r="P7">
        <f>P1/B7</f>
        <v>1.2123893805309736</v>
      </c>
      <c r="Q7">
        <f>Q1/B7</f>
        <v>1.238938053097345</v>
      </c>
      <c r="R7">
        <f>R1/B7</f>
        <v>1.2654867256637168</v>
      </c>
      <c r="S7">
        <f>S1/B7</f>
        <v>1.3008849557522124</v>
      </c>
      <c r="T7">
        <f>T1/B7</f>
        <v>1.3274336283185841</v>
      </c>
      <c r="U7">
        <f>U1/B7</f>
        <v>1.3628318584070798</v>
      </c>
      <c r="V7">
        <f>V1/B7</f>
        <v>1.3982300884955754</v>
      </c>
      <c r="W7">
        <f>W1/B7</f>
        <v>1.433628318584071</v>
      </c>
      <c r="Z7">
        <v>1.13</v>
      </c>
      <c r="AA7">
        <f>AA1/Z7</f>
        <v>1.4601769911504425</v>
      </c>
      <c r="AB7">
        <f>AB1/Z7</f>
        <v>1.4955752212389382</v>
      </c>
      <c r="AC7">
        <f>AC1/Z7</f>
        <v>1.5398230088495577</v>
      </c>
      <c r="AD7">
        <f>AD1/Z7</f>
        <v>1.5752212389380533</v>
      </c>
      <c r="AE7">
        <f>AE1/Z7</f>
        <v>1.5929203539823011</v>
      </c>
      <c r="AF7">
        <f>AF1/Z7</f>
        <v>1.610619469026549</v>
      </c>
      <c r="AG7">
        <f>AG1/Z7</f>
        <v>1.6548672566371685</v>
      </c>
      <c r="AH7">
        <f>AH1/Z7</f>
        <v>1.690265486725664</v>
      </c>
      <c r="AI7">
        <f>AI1/Z7</f>
        <v>1.7345132743362832</v>
      </c>
      <c r="AJ7">
        <f>AJ1/Z7</f>
        <v>1.7699115044247788</v>
      </c>
      <c r="AK7">
        <f>AK1/Z7</f>
        <v>1.8141592920353982</v>
      </c>
      <c r="AL7">
        <f>AL1/Z7</f>
        <v>1.858407079646018</v>
      </c>
      <c r="AM7">
        <f>AM1/Z7</f>
        <v>1.9026548672566372</v>
      </c>
      <c r="AN7">
        <f>AN1/Z7</f>
        <v>1.946902654867257</v>
      </c>
      <c r="AO7">
        <f>AO1/Z7</f>
        <v>1.9557522123893807</v>
      </c>
      <c r="AP7">
        <f>AP1/Z7</f>
        <v>2</v>
      </c>
      <c r="AQ7">
        <f>AQ1/Z7</f>
        <v>2.0530973451327434</v>
      </c>
      <c r="AR7">
        <f>AR1/Z7</f>
        <v>2.097345132743363</v>
      </c>
      <c r="AS7">
        <f>AS1/Z7</f>
        <v>2.1504424778761067</v>
      </c>
      <c r="AT7">
        <f>AT1/Z7</f>
        <v>2.20353982300885</v>
      </c>
      <c r="AU7">
        <f>AU1/Z7</f>
        <v>2.256637168141593</v>
      </c>
      <c r="AX7">
        <v>1.13</v>
      </c>
      <c r="AY7">
        <f>AY1/AX7</f>
        <v>2.3097345132743365</v>
      </c>
      <c r="AZ7">
        <f>AZ1/AX7</f>
        <v>2.36283185840708</v>
      </c>
      <c r="BA7">
        <f>BA1/AX7</f>
        <v>2.424778761061947</v>
      </c>
      <c r="BB7">
        <f>BB1/AX7</f>
        <v>2.47787610619469</v>
      </c>
      <c r="BC7">
        <f>BC1/AX7</f>
        <v>2.5398230088495577</v>
      </c>
      <c r="BD7">
        <f>BD1/AX7</f>
        <v>2.601769911504425</v>
      </c>
      <c r="BE7">
        <f>BE1/AX7</f>
        <v>2.6548672566371683</v>
      </c>
      <c r="BF7">
        <f>BF1/AX7</f>
        <v>2.663716814159292</v>
      </c>
      <c r="BG7">
        <f>BG1/AX7</f>
        <v>2.734513274336283</v>
      </c>
      <c r="BH7">
        <f>BH1/AX7</f>
        <v>2.796460176991151</v>
      </c>
      <c r="BI7">
        <f>BI1/AX7</f>
        <v>2.867256637168142</v>
      </c>
      <c r="BJ7">
        <f>BJ1/AX7</f>
        <v>2.938053097345133</v>
      </c>
      <c r="BK7">
        <f>BK1/AX7</f>
        <v>3.008849557522124</v>
      </c>
      <c r="BL7">
        <f>BL1/AX7</f>
        <v>3.0796460176991154</v>
      </c>
      <c r="BM7">
        <f>BM1/AX7</f>
        <v>3.1592920353982303</v>
      </c>
      <c r="BN7">
        <f>BN1/AX7</f>
        <v>3.2300884955752216</v>
      </c>
      <c r="BO7">
        <f>BO1/AX7</f>
        <v>3.309734513274337</v>
      </c>
      <c r="BP7">
        <f>BP1/AX7</f>
        <v>3.3893805309734515</v>
      </c>
      <c r="BQ7">
        <f>BQ1/AX7</f>
        <v>3.4513274336283186</v>
      </c>
      <c r="BR7">
        <f>BR1/AX7</f>
        <v>3.4690265486725664</v>
      </c>
      <c r="BS7">
        <f>BS1/AX7</f>
        <v>3.557522123893805</v>
      </c>
      <c r="BV7">
        <v>1.13</v>
      </c>
      <c r="BW7">
        <f>BW1/BV7</f>
        <v>3.6460176991150446</v>
      </c>
      <c r="BX7">
        <f>BX1/BV7</f>
        <v>3.734513274336283</v>
      </c>
      <c r="BY7">
        <f>BY1/BV7</f>
        <v>3.8230088495575227</v>
      </c>
      <c r="BZ7">
        <f>BZ1/BV7</f>
        <v>3.9115044247787614</v>
      </c>
      <c r="CA7">
        <f>CA1/BV7</f>
        <v>4.008849557522124</v>
      </c>
      <c r="CB7">
        <f>CB1/BV7</f>
        <v>4.106194690265487</v>
      </c>
      <c r="CC7">
        <f>CC1/BV7</f>
        <v>4.159292035398231</v>
      </c>
      <c r="CD7">
        <f>CD1/BV7</f>
        <v>4.20353982300885</v>
      </c>
      <c r="CE7">
        <f>CE1/BV7</f>
        <v>4.3097345132743365</v>
      </c>
      <c r="CF7">
        <f>CF1/BV7</f>
        <v>4.415929203539823</v>
      </c>
      <c r="CG7">
        <f>CG1/BV7</f>
        <v>4.52212389380531</v>
      </c>
      <c r="CH7">
        <f>CH1/BV7</f>
        <v>4.628318584070797</v>
      </c>
      <c r="CI7">
        <f>CI1/BV7</f>
        <v>4.743362831858408</v>
      </c>
      <c r="CJ7">
        <f>CJ1/BV7</f>
        <v>4.858407079646018</v>
      </c>
      <c r="CK7">
        <f>CK1/BV7</f>
        <v>4.95575221238938</v>
      </c>
      <c r="CL7">
        <f>CL1/BV7</f>
        <v>4.9734513274336285</v>
      </c>
      <c r="CM7">
        <f>CM1/BV7</f>
        <v>5.097345132743363</v>
      </c>
      <c r="CN7">
        <f>CN1/BV7</f>
        <v>5.221238938053098</v>
      </c>
      <c r="CO7">
        <f>CO1/BV7</f>
        <v>5.345132743362832</v>
      </c>
      <c r="CP7">
        <f>CP1/BV7</f>
        <v>5.4778761061946915</v>
      </c>
      <c r="CQ7">
        <f>CQ1/BV7</f>
        <v>5.486725663716815</v>
      </c>
      <c r="CT7">
        <v>1.13</v>
      </c>
      <c r="CU7">
        <f>CU1/CT7</f>
        <v>5.610619469026549</v>
      </c>
      <c r="CV7">
        <f>CV1/CT7</f>
        <v>5.743362831858408</v>
      </c>
      <c r="CW7">
        <f>CW1/CT7</f>
        <v>5.88495575221239</v>
      </c>
      <c r="CX7">
        <f>CX1/CT7</f>
        <v>6.017699115044248</v>
      </c>
      <c r="CY7">
        <f>CY1/CT7</f>
        <v>6.0265486725663715</v>
      </c>
      <c r="CZ7">
        <f>CZ1/CT7</f>
        <v>6.176991150442479</v>
      </c>
      <c r="DA7">
        <f>DA1/CT7</f>
        <v>6.327433628318585</v>
      </c>
      <c r="DB7">
        <f>DB1/CT7</f>
        <v>6.4778761061946915</v>
      </c>
      <c r="DC7">
        <f>DC1/CT7</f>
        <v>6.637168141592921</v>
      </c>
      <c r="DD7">
        <f>DD1/CT7</f>
        <v>6.796460176991151</v>
      </c>
      <c r="DE7">
        <f>DE1/CT7</f>
        <v>6.964601769911505</v>
      </c>
      <c r="DF7">
        <f>DF1/CT7</f>
        <v>7.132743362831859</v>
      </c>
      <c r="DG7">
        <f>DG1/CT7</f>
        <v>7.300884955752213</v>
      </c>
      <c r="DH7">
        <f>DH1/CT7</f>
        <v>7.477876106194691</v>
      </c>
      <c r="DI7">
        <f>DI1/CT7</f>
        <v>7.663716814159293</v>
      </c>
      <c r="DJ7">
        <f>DJ1/CT7</f>
        <v>7.849557522123894</v>
      </c>
      <c r="DK7">
        <f>DK1/CT7</f>
        <v>8.04424778761062</v>
      </c>
      <c r="DL7">
        <f>DL1/CT7</f>
        <v>8.238938053097346</v>
      </c>
      <c r="DM7">
        <f>DM1/CT7</f>
        <v>8.24778761061947</v>
      </c>
      <c r="DN7">
        <f>DN1/CT7</f>
        <v>8.637168141592921</v>
      </c>
    </row>
    <row r="8" spans="2:118" ht="12.75">
      <c r="B8">
        <v>1.15</v>
      </c>
      <c r="C8">
        <f>C1/B8</f>
        <v>0.8695652173913044</v>
      </c>
      <c r="D8">
        <f>D1/B8</f>
        <v>0.8869565217391305</v>
      </c>
      <c r="E8">
        <f>E1/B8</f>
        <v>0.9130434782608696</v>
      </c>
      <c r="F8">
        <f>F1/B8</f>
        <v>0.9304347826086958</v>
      </c>
      <c r="G8">
        <f>G1/B8</f>
        <v>0.9565217391304349</v>
      </c>
      <c r="H8">
        <f>H1/B8</f>
        <v>0.9826086956521739</v>
      </c>
      <c r="I8">
        <f>I1/B8</f>
        <v>1</v>
      </c>
      <c r="J8">
        <f>J1/B8</f>
        <v>1.0260869565217392</v>
      </c>
      <c r="K8">
        <f>K1/B8</f>
        <v>1.0521739130434784</v>
      </c>
      <c r="L8">
        <f>L1/B8</f>
        <v>1.0782608695652174</v>
      </c>
      <c r="M8">
        <f>M1/B8</f>
        <v>1.1043478260869566</v>
      </c>
      <c r="N8">
        <f>N1/B8</f>
        <v>1.1304347826086958</v>
      </c>
      <c r="O8">
        <f>O1/B8</f>
        <v>1.156521739130435</v>
      </c>
      <c r="P8">
        <f>P1/B8</f>
        <v>1.1913043478260872</v>
      </c>
      <c r="Q8">
        <f>Q1/B8</f>
        <v>1.2173913043478262</v>
      </c>
      <c r="R8">
        <f>R1/B8</f>
        <v>1.2434782608695654</v>
      </c>
      <c r="S8">
        <f>S1/B8</f>
        <v>1.2782608695652176</v>
      </c>
      <c r="T8">
        <f>T1/B8</f>
        <v>1.3043478260869565</v>
      </c>
      <c r="U8">
        <f>U1/B8</f>
        <v>1.3391304347826087</v>
      </c>
      <c r="V8">
        <f>V1/B8</f>
        <v>1.373913043478261</v>
      </c>
      <c r="W8">
        <f>W1/B8</f>
        <v>1.4086956521739133</v>
      </c>
      <c r="Z8">
        <v>1.15</v>
      </c>
      <c r="AA8">
        <f>AA1/Z8</f>
        <v>1.434782608695652</v>
      </c>
      <c r="AB8">
        <f>AB1/Z8</f>
        <v>1.4695652173913045</v>
      </c>
      <c r="AC8">
        <f>AC1/Z8</f>
        <v>1.5130434782608697</v>
      </c>
      <c r="AD8">
        <f>AD1/Z8</f>
        <v>1.547826086956522</v>
      </c>
      <c r="AE8">
        <f>AE1/Z8</f>
        <v>1.565217391304348</v>
      </c>
      <c r="AF8">
        <f>AF1/Z8</f>
        <v>1.582608695652174</v>
      </c>
      <c r="AG8">
        <f>AG1/Z8</f>
        <v>1.6260869565217393</v>
      </c>
      <c r="AH8">
        <f>AH1/Z8</f>
        <v>1.6608695652173913</v>
      </c>
      <c r="AI8">
        <f>AI1/Z8</f>
        <v>1.7043478260869567</v>
      </c>
      <c r="AJ8">
        <f>AJ1/Z8</f>
        <v>1.7391304347826089</v>
      </c>
      <c r="AK8">
        <f>AK1/Z8</f>
        <v>1.7826086956521738</v>
      </c>
      <c r="AL8">
        <f>AL1/Z8</f>
        <v>1.8260869565217392</v>
      </c>
      <c r="AM8">
        <f>AM1/Z8</f>
        <v>1.8695652173913044</v>
      </c>
      <c r="AN8">
        <f>AN1/Z8</f>
        <v>1.9130434782608698</v>
      </c>
      <c r="AO8">
        <f>AO1/Z8</f>
        <v>1.9217391304347826</v>
      </c>
      <c r="AP8">
        <f>AP1/Z8</f>
        <v>1.9652173913043478</v>
      </c>
      <c r="AQ8">
        <f>AQ1/Z8</f>
        <v>2.017391304347826</v>
      </c>
      <c r="AR8">
        <f>AR1/Z8</f>
        <v>2.0608695652173914</v>
      </c>
      <c r="AS8">
        <f>AS1/Z8</f>
        <v>2.11304347826087</v>
      </c>
      <c r="AT8">
        <f>AT1/Z8</f>
        <v>2.165217391304348</v>
      </c>
      <c r="AU8">
        <f>AU1/Z8</f>
        <v>2.217391304347826</v>
      </c>
      <c r="AX8">
        <v>1.15</v>
      </c>
      <c r="AY8">
        <f>AY1/AX8</f>
        <v>2.2695652173913046</v>
      </c>
      <c r="AZ8">
        <f>AZ1/AX8</f>
        <v>2.3217391304347825</v>
      </c>
      <c r="BA8">
        <f>BA1/AX8</f>
        <v>2.3826086956521744</v>
      </c>
      <c r="BB8">
        <f>BB1/AX8</f>
        <v>2.4347826086956523</v>
      </c>
      <c r="BC8">
        <f>BC1/AX8</f>
        <v>2.4956521739130437</v>
      </c>
      <c r="BD8">
        <f>BD1/AX8</f>
        <v>2.556521739130435</v>
      </c>
      <c r="BE8">
        <f>BE1/AX8</f>
        <v>2.608695652173913</v>
      </c>
      <c r="BF8">
        <f>BF1/AX8</f>
        <v>2.617391304347826</v>
      </c>
      <c r="BG8">
        <f>BG1/AX8</f>
        <v>2.6869565217391305</v>
      </c>
      <c r="BH8">
        <f>BH1/AX8</f>
        <v>2.747826086956522</v>
      </c>
      <c r="BI8">
        <f>BI1/AX8</f>
        <v>2.8173913043478267</v>
      </c>
      <c r="BJ8">
        <f>BJ1/AX8</f>
        <v>2.8869565217391306</v>
      </c>
      <c r="BK8">
        <f>BK1/AX8</f>
        <v>2.956521739130435</v>
      </c>
      <c r="BL8">
        <f>BL1/AX8</f>
        <v>3.0260869565217394</v>
      </c>
      <c r="BM8">
        <f>BM1/AX8</f>
        <v>3.104347826086957</v>
      </c>
      <c r="BN8">
        <f>BN1/AX8</f>
        <v>3.173913043478261</v>
      </c>
      <c r="BO8">
        <f>BO1/AX8</f>
        <v>3.2521739130434786</v>
      </c>
      <c r="BP8">
        <f>BP1/AX8</f>
        <v>3.330434782608696</v>
      </c>
      <c r="BQ8">
        <f>BQ1/AX8</f>
        <v>3.3913043478260874</v>
      </c>
      <c r="BR8">
        <f>BR1/AX8</f>
        <v>3.4086956521739133</v>
      </c>
      <c r="BS8">
        <f>BS1/AX8</f>
        <v>3.4956521739130433</v>
      </c>
      <c r="BV8">
        <v>1.15</v>
      </c>
      <c r="BW8">
        <f>BW1/BV8</f>
        <v>3.582608695652174</v>
      </c>
      <c r="BX8">
        <f>BX1/BV8</f>
        <v>3.6695652173913045</v>
      </c>
      <c r="BY8">
        <f>BY1/BV8</f>
        <v>3.7565217391304353</v>
      </c>
      <c r="BZ8">
        <f>BZ1/BV8</f>
        <v>3.8434782608695652</v>
      </c>
      <c r="CA8">
        <f>CA1/BV8</f>
        <v>3.939130434782609</v>
      </c>
      <c r="CB8">
        <f>CB1/BV8</f>
        <v>4.034782608695652</v>
      </c>
      <c r="CC8">
        <f>CC1/BV8</f>
        <v>4.086956521739131</v>
      </c>
      <c r="CD8">
        <f>CD1/BV8</f>
        <v>4.130434782608696</v>
      </c>
      <c r="CE8">
        <f>CE1/BV8</f>
        <v>4.234782608695652</v>
      </c>
      <c r="CF8">
        <f>CF1/BV8</f>
        <v>4.339130434782609</v>
      </c>
      <c r="CG8">
        <f>CG1/BV8</f>
        <v>4.443478260869566</v>
      </c>
      <c r="CH8">
        <f>CH1/BV8</f>
        <v>4.547826086956523</v>
      </c>
      <c r="CI8">
        <f>CI1/BV8</f>
        <v>4.660869565217392</v>
      </c>
      <c r="CJ8">
        <f>CJ1/BV8</f>
        <v>4.773913043478261</v>
      </c>
      <c r="CK8">
        <f>CK1/BV8</f>
        <v>4.869565217391305</v>
      </c>
      <c r="CL8">
        <f>CL1/BV8</f>
        <v>4.886956521739131</v>
      </c>
      <c r="CM8">
        <f>CM1/BV8</f>
        <v>5.008695652173913</v>
      </c>
      <c r="CN8">
        <f>CN1/BV8</f>
        <v>5.130434782608696</v>
      </c>
      <c r="CO8">
        <f>CO1/BV8</f>
        <v>5.252173913043479</v>
      </c>
      <c r="CP8">
        <f>CP1/BV8</f>
        <v>5.382608695652174</v>
      </c>
      <c r="CQ8">
        <f>CQ1/BV8</f>
        <v>5.391304347826088</v>
      </c>
      <c r="CT8">
        <v>1.15</v>
      </c>
      <c r="CU8">
        <f>CU1/CT8</f>
        <v>5.51304347826087</v>
      </c>
      <c r="CV8">
        <f>CV1/CT8</f>
        <v>5.643478260869566</v>
      </c>
      <c r="CW8">
        <f>CW1/CT8</f>
        <v>5.782608695652175</v>
      </c>
      <c r="CX8">
        <f>CX1/CT8</f>
        <v>5.91304347826087</v>
      </c>
      <c r="CY8">
        <f>CY1/CT8</f>
        <v>5.921739130434783</v>
      </c>
      <c r="CZ8">
        <f>CZ1/CT8</f>
        <v>6.069565217391305</v>
      </c>
      <c r="DA8">
        <f>DA1/CT8</f>
        <v>6.217391304347827</v>
      </c>
      <c r="DB8">
        <f>DB1/CT8</f>
        <v>6.365217391304348</v>
      </c>
      <c r="DC8">
        <f>DC1/CT8</f>
        <v>6.521739130434783</v>
      </c>
      <c r="DD8">
        <f>DD1/CT8</f>
        <v>6.678260869565218</v>
      </c>
      <c r="DE8">
        <f>DE1/CT8</f>
        <v>6.843478260869566</v>
      </c>
      <c r="DF8">
        <f>DF1/CT8</f>
        <v>7.008695652173914</v>
      </c>
      <c r="DG8">
        <f>DG1/CT8</f>
        <v>7.173913043478262</v>
      </c>
      <c r="DH8">
        <f>DH1/CT8</f>
        <v>7.3478260869565215</v>
      </c>
      <c r="DI8">
        <f>DI1/CT8</f>
        <v>7.530434782608697</v>
      </c>
      <c r="DJ8">
        <f>DJ1/CT8</f>
        <v>7.71304347826087</v>
      </c>
      <c r="DK8">
        <f>DK1/CT8</f>
        <v>7.904347826086957</v>
      </c>
      <c r="DL8">
        <f>DL1/CT8</f>
        <v>8.095652173913045</v>
      </c>
      <c r="DM8">
        <f>DM1/CT8</f>
        <v>8.104347826086958</v>
      </c>
      <c r="DN8">
        <f>DN1/CT8</f>
        <v>8.486956521739131</v>
      </c>
    </row>
    <row r="9" spans="2:118" ht="12.75">
      <c r="B9">
        <v>1.18</v>
      </c>
      <c r="C9">
        <f>C1/B9</f>
        <v>0.8474576271186441</v>
      </c>
      <c r="D9">
        <f>D1/B9</f>
        <v>0.864406779661017</v>
      </c>
      <c r="E9">
        <f>E1/B9</f>
        <v>0.8898305084745763</v>
      </c>
      <c r="F9">
        <f>F1/B9</f>
        <v>0.9067796610169493</v>
      </c>
      <c r="G9">
        <f>G1/B9</f>
        <v>0.9322033898305085</v>
      </c>
      <c r="H9">
        <f>H1/B9</f>
        <v>0.9576271186440678</v>
      </c>
      <c r="I9">
        <f>I1/B9</f>
        <v>0.9745762711864406</v>
      </c>
      <c r="J9">
        <f>J1/B9</f>
        <v>1</v>
      </c>
      <c r="K9">
        <f>K1/B9</f>
        <v>1.0254237288135593</v>
      </c>
      <c r="L9">
        <f>L1/B9</f>
        <v>1.0508474576271187</v>
      </c>
      <c r="M9">
        <f>M1/B9</f>
        <v>1.076271186440678</v>
      </c>
      <c r="N9">
        <f>N1/B9</f>
        <v>1.1016949152542375</v>
      </c>
      <c r="O9">
        <f>O1/B9</f>
        <v>1.1271186440677967</v>
      </c>
      <c r="P9">
        <f>P1/B9</f>
        <v>1.1610169491525426</v>
      </c>
      <c r="Q9">
        <f>Q1/B9</f>
        <v>1.1864406779661016</v>
      </c>
      <c r="R9">
        <f>R1/B9</f>
        <v>1.2118644067796611</v>
      </c>
      <c r="S9">
        <f>S1/B9</f>
        <v>1.2457627118644068</v>
      </c>
      <c r="T9">
        <f>T1/B9</f>
        <v>1.2711864406779663</v>
      </c>
      <c r="U9">
        <f>U1/B9</f>
        <v>1.305084745762712</v>
      </c>
      <c r="V9">
        <f>V1/B9</f>
        <v>1.3389830508474578</v>
      </c>
      <c r="W9">
        <f>W1/B9</f>
        <v>1.3728813559322035</v>
      </c>
      <c r="Z9">
        <v>1.18</v>
      </c>
      <c r="AA9">
        <f>AA1/Z9</f>
        <v>1.3983050847457628</v>
      </c>
      <c r="AB9">
        <f>AB1/Z9</f>
        <v>1.4322033898305084</v>
      </c>
      <c r="AC9">
        <f>AC1/Z9</f>
        <v>1.4745762711864407</v>
      </c>
      <c r="AD9">
        <f>AD1/Z9</f>
        <v>1.5084745762711866</v>
      </c>
      <c r="AE9">
        <f>AE1/Z9</f>
        <v>1.5254237288135595</v>
      </c>
      <c r="AF9">
        <f>AF1/Z9</f>
        <v>1.5423728813559323</v>
      </c>
      <c r="AG9">
        <f>AG1/Z9</f>
        <v>1.5847457627118646</v>
      </c>
      <c r="AH9">
        <f>AH1/Z9</f>
        <v>1.6186440677966103</v>
      </c>
      <c r="AI9">
        <f>AI1/Z9</f>
        <v>1.6610169491525424</v>
      </c>
      <c r="AJ9">
        <f>AJ1/Z9</f>
        <v>1.6949152542372883</v>
      </c>
      <c r="AK9">
        <f>AK1/Z9</f>
        <v>1.7372881355932204</v>
      </c>
      <c r="AL9">
        <f>AL1/Z9</f>
        <v>1.7796610169491527</v>
      </c>
      <c r="AM9">
        <f>AM1/Z9</f>
        <v>1.8220338983050848</v>
      </c>
      <c r="AN9">
        <f>AN1/Z9</f>
        <v>1.864406779661017</v>
      </c>
      <c r="AO9">
        <f>AO1/Z9</f>
        <v>1.8728813559322035</v>
      </c>
      <c r="AP9">
        <f>AP1/Z9</f>
        <v>1.9152542372881356</v>
      </c>
      <c r="AQ9">
        <f>AQ1/Z9</f>
        <v>1.966101694915254</v>
      </c>
      <c r="AR9">
        <f>AR1/Z9</f>
        <v>2.0084745762711864</v>
      </c>
      <c r="AS9">
        <f>AS1/Z9</f>
        <v>2.0593220338983054</v>
      </c>
      <c r="AT9">
        <f>AT1/Z9</f>
        <v>2.110169491525424</v>
      </c>
      <c r="AU9">
        <f>AU1/Z9</f>
        <v>2.1610169491525424</v>
      </c>
      <c r="AX9">
        <v>1.18</v>
      </c>
      <c r="AY9">
        <f>AY1/AX9</f>
        <v>2.211864406779661</v>
      </c>
      <c r="AZ9">
        <f>AZ1/AX9</f>
        <v>2.26271186440678</v>
      </c>
      <c r="BA9">
        <f>BA1/AX9</f>
        <v>2.322033898305085</v>
      </c>
      <c r="BB9">
        <f>BB1/AX9</f>
        <v>2.3728813559322033</v>
      </c>
      <c r="BC9">
        <f>BC1/AX9</f>
        <v>2.4322033898305087</v>
      </c>
      <c r="BD9">
        <f>BD1/AX9</f>
        <v>2.4915254237288136</v>
      </c>
      <c r="BE9">
        <f>BE1/AX9</f>
        <v>2.5423728813559325</v>
      </c>
      <c r="BF9">
        <f>BF1/AX9</f>
        <v>2.5508474576271185</v>
      </c>
      <c r="BG9">
        <f>BG1/AX9</f>
        <v>2.6186440677966103</v>
      </c>
      <c r="BH9">
        <f>BH1/AX9</f>
        <v>2.6779661016949157</v>
      </c>
      <c r="BI9">
        <f>BI1/AX9</f>
        <v>2.745762711864407</v>
      </c>
      <c r="BJ9">
        <f>BJ1/AX9</f>
        <v>2.8135593220338984</v>
      </c>
      <c r="BK9">
        <f>BK1/AX9</f>
        <v>2.8813559322033897</v>
      </c>
      <c r="BL9">
        <f>BL1/AX9</f>
        <v>2.9491525423728815</v>
      </c>
      <c r="BM9">
        <f>BM1/AX9</f>
        <v>3.0254237288135593</v>
      </c>
      <c r="BN9">
        <f>BN1/AX9</f>
        <v>3.093220338983051</v>
      </c>
      <c r="BO9">
        <f>BO1/AX9</f>
        <v>3.1694915254237293</v>
      </c>
      <c r="BP9">
        <f>BP1/AX9</f>
        <v>3.245762711864407</v>
      </c>
      <c r="BQ9">
        <f>BQ1/AX9</f>
        <v>3.305084745762712</v>
      </c>
      <c r="BR9">
        <f>BR1/AX9</f>
        <v>3.3220338983050848</v>
      </c>
      <c r="BS9">
        <f>BS1/AX9</f>
        <v>3.406779661016949</v>
      </c>
      <c r="BV9">
        <v>1.18</v>
      </c>
      <c r="BW9">
        <f>BW1/BV9</f>
        <v>3.491525423728814</v>
      </c>
      <c r="BX9">
        <f>BX1/BV9</f>
        <v>3.5762711864406778</v>
      </c>
      <c r="BY9">
        <f>BY1/BV9</f>
        <v>3.661016949152543</v>
      </c>
      <c r="BZ9">
        <f>BZ1/BV9</f>
        <v>3.745762711864407</v>
      </c>
      <c r="CA9">
        <f>CA1/BV9</f>
        <v>3.838983050847458</v>
      </c>
      <c r="CB9">
        <f>CB1/BV9</f>
        <v>3.932203389830508</v>
      </c>
      <c r="CC9">
        <f>CC1/BV9</f>
        <v>3.9830508474576276</v>
      </c>
      <c r="CD9">
        <f>CD1/BV9</f>
        <v>4.02542372881356</v>
      </c>
      <c r="CE9">
        <f>CE1/BV9</f>
        <v>4.127118644067797</v>
      </c>
      <c r="CF9">
        <f>CF1/BV9</f>
        <v>4.228813559322035</v>
      </c>
      <c r="CG9">
        <f>CG1/BV9</f>
        <v>4.330508474576272</v>
      </c>
      <c r="CH9">
        <f>CH1/BV9</f>
        <v>4.432203389830509</v>
      </c>
      <c r="CI9">
        <f>CI1/BV9</f>
        <v>4.5423728813559325</v>
      </c>
      <c r="CJ9">
        <f>CJ1/BV9</f>
        <v>4.652542372881356</v>
      </c>
      <c r="CK9">
        <f>CK1/BV9</f>
        <v>4.745762711864407</v>
      </c>
      <c r="CL9">
        <f>CL1/BV9</f>
        <v>4.76271186440678</v>
      </c>
      <c r="CM9">
        <f>CM1/BV9</f>
        <v>4.88135593220339</v>
      </c>
      <c r="CN9">
        <f>CN1/BV9</f>
        <v>5.000000000000001</v>
      </c>
      <c r="CO9">
        <f>CO1/BV9</f>
        <v>5.118644067796611</v>
      </c>
      <c r="CP9">
        <f>CP1/BV9</f>
        <v>5.2457627118644075</v>
      </c>
      <c r="CQ9">
        <f>CQ1/BV9</f>
        <v>5.254237288135593</v>
      </c>
      <c r="CT9">
        <v>1.18</v>
      </c>
      <c r="CU9">
        <f>CU1/CT9</f>
        <v>5.372881355932203</v>
      </c>
      <c r="CV9">
        <f>CV1/CT9</f>
        <v>5.500000000000001</v>
      </c>
      <c r="CW9">
        <f>CW1/CT9</f>
        <v>5.635593220338984</v>
      </c>
      <c r="CX9">
        <f>CX1/CT9</f>
        <v>5.762711864406779</v>
      </c>
      <c r="CY9">
        <f>CY1/CT9</f>
        <v>5.771186440677966</v>
      </c>
      <c r="CZ9">
        <f>CZ1/CT9</f>
        <v>5.915254237288137</v>
      </c>
      <c r="DA9">
        <f>DA1/CT9</f>
        <v>6.059322033898305</v>
      </c>
      <c r="DB9">
        <f>DB1/CT9</f>
        <v>6.203389830508475</v>
      </c>
      <c r="DC9">
        <f>DC1/CT9</f>
        <v>6.3559322033898304</v>
      </c>
      <c r="DD9">
        <f>DD1/CT9</f>
        <v>6.508474576271187</v>
      </c>
      <c r="DE9">
        <f>DE1/CT9</f>
        <v>6.669491525423729</v>
      </c>
      <c r="DF9">
        <f>DF1/CT9</f>
        <v>6.830508474576272</v>
      </c>
      <c r="DG9">
        <f>DG1/CT9</f>
        <v>6.991525423728814</v>
      </c>
      <c r="DH9">
        <f>DH1/CT9</f>
        <v>7.161016949152542</v>
      </c>
      <c r="DI9">
        <f>DI1/CT9</f>
        <v>7.3389830508474585</v>
      </c>
      <c r="DJ9">
        <f>DJ1/CT9</f>
        <v>7.516949152542373</v>
      </c>
      <c r="DK9">
        <f>DK1/CT9</f>
        <v>7.703389830508475</v>
      </c>
      <c r="DL9">
        <f>DL1/CT9</f>
        <v>7.889830508474577</v>
      </c>
      <c r="DM9">
        <f>DM1/CT9</f>
        <v>7.898305084745763</v>
      </c>
      <c r="DN9">
        <f>DN1/CT9</f>
        <v>8.271186440677967</v>
      </c>
    </row>
    <row r="10" spans="2:118" ht="12.75">
      <c r="B10">
        <v>1.21</v>
      </c>
      <c r="C10">
        <f>C1/B10</f>
        <v>0.8264462809917356</v>
      </c>
      <c r="D10">
        <f>D1/B10</f>
        <v>0.8429752066115703</v>
      </c>
      <c r="E10">
        <f>E1/B10</f>
        <v>0.8677685950413224</v>
      </c>
      <c r="F10">
        <f>F1/B10</f>
        <v>0.8842975206611571</v>
      </c>
      <c r="G10">
        <f>G1/B10</f>
        <v>0.9090909090909092</v>
      </c>
      <c r="H10">
        <f>H1/B10</f>
        <v>0.933884297520661</v>
      </c>
      <c r="I10">
        <f>I1/B10</f>
        <v>0.9504132231404958</v>
      </c>
      <c r="J10">
        <f>J1/B10</f>
        <v>0.9752066115702479</v>
      </c>
      <c r="K10">
        <f>K1/B10</f>
        <v>1</v>
      </c>
      <c r="L10">
        <f>L1/B10</f>
        <v>1.024793388429752</v>
      </c>
      <c r="M10">
        <f>M1/B10</f>
        <v>1.0495867768595042</v>
      </c>
      <c r="N10">
        <f>N1/B10</f>
        <v>1.0743801652892562</v>
      </c>
      <c r="O10">
        <f>O1/B10</f>
        <v>1.0991735537190084</v>
      </c>
      <c r="P10">
        <f>P1/B10</f>
        <v>1.132231404958678</v>
      </c>
      <c r="Q10">
        <f>Q1/B10</f>
        <v>1.1570247933884297</v>
      </c>
      <c r="R10">
        <f>R1/B10</f>
        <v>1.1818181818181819</v>
      </c>
      <c r="S10">
        <f>S1/B10</f>
        <v>1.2148760330578512</v>
      </c>
      <c r="T10">
        <f>T1/B10</f>
        <v>1.2396694214876034</v>
      </c>
      <c r="U10">
        <f>U1/B10</f>
        <v>1.2727272727272727</v>
      </c>
      <c r="V10">
        <f>V1/B10</f>
        <v>1.3057851239669422</v>
      </c>
      <c r="W10">
        <f>W1/B10</f>
        <v>1.3388429752066118</v>
      </c>
      <c r="Z10">
        <v>1.21</v>
      </c>
      <c r="AA10">
        <f>AA1/Z10</f>
        <v>1.3636363636363635</v>
      </c>
      <c r="AB10">
        <f>AB1/Z10</f>
        <v>1.396694214876033</v>
      </c>
      <c r="AC10">
        <f>AC1/Z10</f>
        <v>1.43801652892562</v>
      </c>
      <c r="AD10">
        <f>AD1/Z10</f>
        <v>1.4710743801652892</v>
      </c>
      <c r="AE10">
        <f>AE1/Z10</f>
        <v>1.4876033057851241</v>
      </c>
      <c r="AF10">
        <f>AF1/Z10</f>
        <v>1.5041322314049588</v>
      </c>
      <c r="AG10">
        <f>AG1/Z10</f>
        <v>1.5454545454545456</v>
      </c>
      <c r="AH10">
        <f>AH1/Z10</f>
        <v>1.578512396694215</v>
      </c>
      <c r="AI10">
        <f>AI1/Z10</f>
        <v>1.6198347107438016</v>
      </c>
      <c r="AJ10">
        <f>AJ1/Z10</f>
        <v>1.6528925619834711</v>
      </c>
      <c r="AK10">
        <f>AK1/Z10</f>
        <v>1.6942148760330578</v>
      </c>
      <c r="AL10">
        <f>AL1/Z10</f>
        <v>1.7355371900826448</v>
      </c>
      <c r="AM10">
        <f>AM1/Z10</f>
        <v>1.7768595041322315</v>
      </c>
      <c r="AN10">
        <f>AN1/Z10</f>
        <v>1.8181818181818183</v>
      </c>
      <c r="AO10">
        <f>AO1/Z10</f>
        <v>1.8264462809917357</v>
      </c>
      <c r="AP10">
        <f>AP1/Z10</f>
        <v>1.867768595041322</v>
      </c>
      <c r="AQ10">
        <f>AQ1/Z10</f>
        <v>1.9173553719008263</v>
      </c>
      <c r="AR10">
        <f>AR1/Z10</f>
        <v>1.9586776859504134</v>
      </c>
      <c r="AS10">
        <f>AS1/Z10</f>
        <v>2.0082644628099175</v>
      </c>
      <c r="AT10">
        <f>AT1/Z10</f>
        <v>2.0578512396694215</v>
      </c>
      <c r="AU10">
        <f>AU1/Z10</f>
        <v>2.1074380165289255</v>
      </c>
      <c r="AX10">
        <v>1.21</v>
      </c>
      <c r="AY10">
        <f>AY1/AX10</f>
        <v>2.15702479338843</v>
      </c>
      <c r="AZ10">
        <f>AZ1/AX10</f>
        <v>2.206611570247934</v>
      </c>
      <c r="BA10">
        <f>BA1/AX10</f>
        <v>2.264462809917356</v>
      </c>
      <c r="BB10">
        <f>BB1/AX10</f>
        <v>2.3140495867768593</v>
      </c>
      <c r="BC10">
        <f>BC1/AX10</f>
        <v>2.3719008264462813</v>
      </c>
      <c r="BD10">
        <f>BD1/AX10</f>
        <v>2.4297520661157024</v>
      </c>
      <c r="BE10">
        <f>BE1/AX10</f>
        <v>2.479338842975207</v>
      </c>
      <c r="BF10">
        <f>BF1/AX10</f>
        <v>2.487603305785124</v>
      </c>
      <c r="BG10">
        <f>BG1/AX10</f>
        <v>2.553719008264463</v>
      </c>
      <c r="BH10">
        <f>BH1/AX10</f>
        <v>2.6115702479338845</v>
      </c>
      <c r="BI10">
        <f>BI1/AX10</f>
        <v>2.6776859504132235</v>
      </c>
      <c r="BJ10">
        <f>BJ1/AX10</f>
        <v>2.7438016528925617</v>
      </c>
      <c r="BK10">
        <f>BK1/AX10</f>
        <v>2.809917355371901</v>
      </c>
      <c r="BL10">
        <f>BL1/AX10</f>
        <v>2.87603305785124</v>
      </c>
      <c r="BM10">
        <f>BM1/AX10</f>
        <v>2.950413223140496</v>
      </c>
      <c r="BN10">
        <f>BN1/AX10</f>
        <v>3.0165289256198347</v>
      </c>
      <c r="BO10">
        <f>BO1/AX10</f>
        <v>3.0909090909090913</v>
      </c>
      <c r="BP10">
        <f>BP1/AX10</f>
        <v>3.1652892561983474</v>
      </c>
      <c r="BQ10">
        <f>BQ1/AX10</f>
        <v>3.2231404958677685</v>
      </c>
      <c r="BR10">
        <f>BR1/AX10</f>
        <v>3.239669421487603</v>
      </c>
      <c r="BS10">
        <f>BS1/AX10</f>
        <v>3.3223140495867765</v>
      </c>
      <c r="BV10">
        <v>1.21</v>
      </c>
      <c r="BW10">
        <f>BW1/BV10</f>
        <v>3.4049586776859506</v>
      </c>
      <c r="BX10">
        <f>BX1/BV10</f>
        <v>3.487603305785124</v>
      </c>
      <c r="BY10">
        <f>BY1/BV10</f>
        <v>3.570247933884298</v>
      </c>
      <c r="BZ10">
        <f>BZ1/BV10</f>
        <v>3.6528925619834713</v>
      </c>
      <c r="CA10">
        <f>CA1/BV10</f>
        <v>3.743801652892562</v>
      </c>
      <c r="CB10">
        <f>CB1/BV10</f>
        <v>3.8347107438016526</v>
      </c>
      <c r="CC10">
        <f>CC1/BV10</f>
        <v>3.8842975206611574</v>
      </c>
      <c r="CD10">
        <f>CD1/BV10</f>
        <v>3.925619834710744</v>
      </c>
      <c r="CE10">
        <f>CE1/BV10</f>
        <v>4.024793388429752</v>
      </c>
      <c r="CF10">
        <f>CF1/BV10</f>
        <v>4.123966942148761</v>
      </c>
      <c r="CG10">
        <f>CG1/BV10</f>
        <v>4.223140495867769</v>
      </c>
      <c r="CH10">
        <f>CH1/BV10</f>
        <v>4.322314049586777</v>
      </c>
      <c r="CI10">
        <f>CI1/BV10</f>
        <v>4.429752066115703</v>
      </c>
      <c r="CJ10">
        <f>CJ1/BV10</f>
        <v>4.537190082644629</v>
      </c>
      <c r="CK10">
        <f>CK1/BV10</f>
        <v>4.628099173553719</v>
      </c>
      <c r="CL10">
        <f>CL1/BV10</f>
        <v>4.644628099173554</v>
      </c>
      <c r="CM10">
        <f>CM1/BV10</f>
        <v>4.760330578512397</v>
      </c>
      <c r="CN10">
        <f>CN1/BV10</f>
        <v>4.87603305785124</v>
      </c>
      <c r="CO10">
        <f>CO1/BV10</f>
        <v>4.991735537190083</v>
      </c>
      <c r="CP10">
        <f>CP1/BV10</f>
        <v>5.115702479338843</v>
      </c>
      <c r="CQ10">
        <f>CQ1/BV10</f>
        <v>5.123966942148761</v>
      </c>
      <c r="CT10">
        <v>1.21</v>
      </c>
      <c r="CU10">
        <f>CU1/CT10</f>
        <v>5.239669421487603</v>
      </c>
      <c r="CV10">
        <f>CV1/CT10</f>
        <v>5.363636363636364</v>
      </c>
      <c r="CW10">
        <f>CW1/CT10</f>
        <v>5.4958677685950414</v>
      </c>
      <c r="CX10">
        <f>CX1/CT10</f>
        <v>5.619834710743802</v>
      </c>
      <c r="CY10">
        <f>CY1/CT10</f>
        <v>5.628099173553719</v>
      </c>
      <c r="CZ10">
        <f>CZ1/CT10</f>
        <v>5.768595041322315</v>
      </c>
      <c r="DA10">
        <f>DA1/CT10</f>
        <v>5.909090909090909</v>
      </c>
      <c r="DB10">
        <f>DB1/CT10</f>
        <v>6.049586776859504</v>
      </c>
      <c r="DC10">
        <f>DC1/CT10</f>
        <v>6.198347107438017</v>
      </c>
      <c r="DD10">
        <f>DD1/CT10</f>
        <v>6.347107438016529</v>
      </c>
      <c r="DE10">
        <f>DE1/CT10</f>
        <v>6.5041322314049586</v>
      </c>
      <c r="DF10">
        <f>DF1/CT10</f>
        <v>6.661157024793389</v>
      </c>
      <c r="DG10">
        <f>DG1/CT10</f>
        <v>6.818181818181818</v>
      </c>
      <c r="DH10">
        <f>DH1/CT10</f>
        <v>6.983471074380165</v>
      </c>
      <c r="DI10">
        <f>DI1/CT10</f>
        <v>7.15702479338843</v>
      </c>
      <c r="DJ10">
        <f>DJ1/CT10</f>
        <v>7.330578512396694</v>
      </c>
      <c r="DK10">
        <f>DK1/CT10</f>
        <v>7.5123966942148765</v>
      </c>
      <c r="DL10">
        <f>DL1/CT10</f>
        <v>7.694214876033058</v>
      </c>
      <c r="DM10">
        <f>DM1/CT10</f>
        <v>7.702479338842975</v>
      </c>
      <c r="DN10">
        <f>DN1/CT10</f>
        <v>8.066115702479339</v>
      </c>
    </row>
    <row r="11" spans="2:118" ht="12.75">
      <c r="B11">
        <v>1.24</v>
      </c>
      <c r="C11">
        <f>C1/B11</f>
        <v>0.8064516129032259</v>
      </c>
      <c r="D11">
        <f>D1/B11</f>
        <v>0.8225806451612904</v>
      </c>
      <c r="E11">
        <f>E1/B11</f>
        <v>0.8467741935483871</v>
      </c>
      <c r="F11">
        <f>F1/B11</f>
        <v>0.8629032258064516</v>
      </c>
      <c r="G11">
        <f>G1/B11</f>
        <v>0.8870967741935485</v>
      </c>
      <c r="H11">
        <f>H1/B11</f>
        <v>0.9112903225806451</v>
      </c>
      <c r="I11">
        <f>I1/B11</f>
        <v>0.9274193548387096</v>
      </c>
      <c r="J11">
        <f>J1/B11</f>
        <v>0.9516129032258064</v>
      </c>
      <c r="K11">
        <f>K1/B11</f>
        <v>0.9758064516129032</v>
      </c>
      <c r="L11">
        <f>L1/B11</f>
        <v>1</v>
      </c>
      <c r="M11">
        <f>M1/B11</f>
        <v>1.0241935483870968</v>
      </c>
      <c r="N11">
        <f>N1/B11</f>
        <v>1.0483870967741935</v>
      </c>
      <c r="O11">
        <f>O1/B11</f>
        <v>1.0725806451612905</v>
      </c>
      <c r="P11">
        <f>P1/B11</f>
        <v>1.1048387096774195</v>
      </c>
      <c r="Q11">
        <f>Q1/B11</f>
        <v>1.129032258064516</v>
      </c>
      <c r="R11">
        <f>R1/B11</f>
        <v>1.1532258064516128</v>
      </c>
      <c r="S11">
        <f>S1/B11</f>
        <v>1.185483870967742</v>
      </c>
      <c r="T11">
        <f>T1/B11</f>
        <v>1.2096774193548387</v>
      </c>
      <c r="U11">
        <f>U1/B11</f>
        <v>1.2419354838709677</v>
      </c>
      <c r="V11">
        <f>V1/B11</f>
        <v>1.2741935483870968</v>
      </c>
      <c r="W11">
        <f>W1/B11</f>
        <v>1.306451612903226</v>
      </c>
      <c r="Z11">
        <v>1.24</v>
      </c>
      <c r="AA11">
        <f>AA1/Z11</f>
        <v>1.3306451612903225</v>
      </c>
      <c r="AB11">
        <f>AB1/Z11</f>
        <v>1.3629032258064515</v>
      </c>
      <c r="AC11">
        <f>AC1/Z11</f>
        <v>1.403225806451613</v>
      </c>
      <c r="AD11">
        <f>AD1/Z11</f>
        <v>1.435483870967742</v>
      </c>
      <c r="AE11">
        <f>AE1/Z11</f>
        <v>1.4516129032258065</v>
      </c>
      <c r="AF11">
        <f>AF1/Z11</f>
        <v>1.467741935483871</v>
      </c>
      <c r="AG11">
        <f>AG1/Z11</f>
        <v>1.5080645161290323</v>
      </c>
      <c r="AH11">
        <f>AH1/Z11</f>
        <v>1.5403225806451613</v>
      </c>
      <c r="AI11">
        <f>AI1/Z11</f>
        <v>1.5806451612903225</v>
      </c>
      <c r="AJ11">
        <f>AJ1/Z11</f>
        <v>1.6129032258064517</v>
      </c>
      <c r="AK11">
        <f>AK1/Z11</f>
        <v>1.6532258064516128</v>
      </c>
      <c r="AL11">
        <f>AL1/Z11</f>
        <v>1.6935483870967742</v>
      </c>
      <c r="AM11">
        <f>AM1/Z11</f>
        <v>1.7338709677419355</v>
      </c>
      <c r="AN11">
        <f>AN1/Z11</f>
        <v>1.774193548387097</v>
      </c>
      <c r="AO11">
        <f>AO1/Z11</f>
        <v>1.782258064516129</v>
      </c>
      <c r="AP11">
        <f>AP1/Z11</f>
        <v>1.8225806451612903</v>
      </c>
      <c r="AQ11">
        <f>AQ1/Z11</f>
        <v>1.8709677419354838</v>
      </c>
      <c r="AR11">
        <f>AR1/Z11</f>
        <v>1.9112903225806452</v>
      </c>
      <c r="AS11">
        <f>AS1/Z11</f>
        <v>1.9596774193548387</v>
      </c>
      <c r="AT11">
        <f>AT1/Z11</f>
        <v>2.0080645161290325</v>
      </c>
      <c r="AU11">
        <f>AU1/Z11</f>
        <v>2.0564516129032255</v>
      </c>
      <c r="AX11">
        <v>1.24</v>
      </c>
      <c r="AY11">
        <f>AY1/AX11</f>
        <v>2.1048387096774195</v>
      </c>
      <c r="AZ11">
        <f>AZ1/AX11</f>
        <v>2.153225806451613</v>
      </c>
      <c r="BA11">
        <f>BA1/AX11</f>
        <v>2.209677419354839</v>
      </c>
      <c r="BB11">
        <f>BB1/AX11</f>
        <v>2.258064516129032</v>
      </c>
      <c r="BC11">
        <f>BC1/AX11</f>
        <v>2.314516129032258</v>
      </c>
      <c r="BD11">
        <f>BD1/AX11</f>
        <v>2.370967741935484</v>
      </c>
      <c r="BE11">
        <f>BE1/AX11</f>
        <v>2.4193548387096775</v>
      </c>
      <c r="BF11">
        <f>BF1/AX11</f>
        <v>2.4274193548387095</v>
      </c>
      <c r="BG11">
        <f>BG1/AX11</f>
        <v>2.4919354838709675</v>
      </c>
      <c r="BH11">
        <f>BH1/AX11</f>
        <v>2.5483870967741935</v>
      </c>
      <c r="BI11">
        <f>BI1/AX11</f>
        <v>2.612903225806452</v>
      </c>
      <c r="BJ11">
        <f>BJ1/AX11</f>
        <v>2.6774193548387095</v>
      </c>
      <c r="BK11">
        <f>BK1/AX11</f>
        <v>2.7419354838709675</v>
      </c>
      <c r="BL11">
        <f>BL1/AX11</f>
        <v>2.806451612903226</v>
      </c>
      <c r="BM11">
        <f>BM1/AX11</f>
        <v>2.879032258064516</v>
      </c>
      <c r="BN11">
        <f>BN1/AX11</f>
        <v>2.943548387096774</v>
      </c>
      <c r="BO11">
        <f>BO1/AX11</f>
        <v>3.0161290322580645</v>
      </c>
      <c r="BP11">
        <f>BP1/AX11</f>
        <v>3.088709677419355</v>
      </c>
      <c r="BQ11">
        <f>BQ1/AX11</f>
        <v>3.1451612903225805</v>
      </c>
      <c r="BR11">
        <f>BR1/AX11</f>
        <v>3.161290322580645</v>
      </c>
      <c r="BS11">
        <f>BS1/AX11</f>
        <v>3.2419354838709675</v>
      </c>
      <c r="BV11">
        <v>1.24</v>
      </c>
      <c r="BW11">
        <f>BW1/BV11</f>
        <v>3.3225806451612905</v>
      </c>
      <c r="BX11">
        <f>BX1/BV11</f>
        <v>3.4032258064516125</v>
      </c>
      <c r="BY11">
        <f>BY1/BV11</f>
        <v>3.483870967741936</v>
      </c>
      <c r="BZ11">
        <f>BZ1/BV11</f>
        <v>3.564516129032258</v>
      </c>
      <c r="CA11">
        <f>CA1/BV11</f>
        <v>3.653225806451613</v>
      </c>
      <c r="CB11">
        <f>CB1/BV11</f>
        <v>3.7419354838709675</v>
      </c>
      <c r="CC11">
        <f>CC1/BV11</f>
        <v>3.7903225806451615</v>
      </c>
      <c r="CD11">
        <f>CD1/BV11</f>
        <v>3.8306451612903225</v>
      </c>
      <c r="CE11">
        <f>CE1/BV11</f>
        <v>3.92741935483871</v>
      </c>
      <c r="CF11">
        <f>CF1/BV11</f>
        <v>4.024193548387097</v>
      </c>
      <c r="CG11">
        <f>CG1/BV11</f>
        <v>4.120967741935484</v>
      </c>
      <c r="CH11">
        <f>CH1/BV11</f>
        <v>4.217741935483871</v>
      </c>
      <c r="CI11">
        <f>CI1/BV11</f>
        <v>4.322580645161291</v>
      </c>
      <c r="CJ11">
        <f>CJ1/BV11</f>
        <v>4.42741935483871</v>
      </c>
      <c r="CK11">
        <f>CK1/BV11</f>
        <v>4.516129032258064</v>
      </c>
      <c r="CL11">
        <f>CL1/BV11</f>
        <v>4.532258064516129</v>
      </c>
      <c r="CM11">
        <f>CM1/BV11</f>
        <v>4.64516129032258</v>
      </c>
      <c r="CN11">
        <f>CN1/BV11</f>
        <v>4.758064516129033</v>
      </c>
      <c r="CO11">
        <f>CO1/BV11</f>
        <v>4.870967741935484</v>
      </c>
      <c r="CP11">
        <f>CP1/BV11</f>
        <v>4.991935483870968</v>
      </c>
      <c r="CQ11">
        <f>CQ1/BV11</f>
        <v>5</v>
      </c>
      <c r="CT11">
        <v>1.24</v>
      </c>
      <c r="CU11">
        <f>CU1/CT11</f>
        <v>5.112903225806452</v>
      </c>
      <c r="CV11">
        <f>CV1/CT11</f>
        <v>5.233870967741936</v>
      </c>
      <c r="CW11">
        <f>CW1/CT11</f>
        <v>5.362903225806452</v>
      </c>
      <c r="CX11">
        <f>CX1/CT11</f>
        <v>5.483870967741935</v>
      </c>
      <c r="CY11">
        <f>CY1/CT11</f>
        <v>5.491935483870967</v>
      </c>
      <c r="CZ11">
        <f>CZ1/CT11</f>
        <v>5.629032258064517</v>
      </c>
      <c r="DA11">
        <f>DA1/CT11</f>
        <v>5.766129032258065</v>
      </c>
      <c r="DB11">
        <f>DB1/CT11</f>
        <v>5.903225806451613</v>
      </c>
      <c r="DC11">
        <f>DC1/CT11</f>
        <v>6.048387096774194</v>
      </c>
      <c r="DD11">
        <f>DD1/CT11</f>
        <v>6.193548387096774</v>
      </c>
      <c r="DE11">
        <f>DE1/CT11</f>
        <v>6.346774193548387</v>
      </c>
      <c r="DF11">
        <f>DF1/CT11</f>
        <v>6.500000000000001</v>
      </c>
      <c r="DG11">
        <f>DG1/CT11</f>
        <v>6.653225806451613</v>
      </c>
      <c r="DH11">
        <f>DH1/CT11</f>
        <v>6.814516129032257</v>
      </c>
      <c r="DI11">
        <f>DI1/CT11</f>
        <v>6.983870967741936</v>
      </c>
      <c r="DJ11">
        <f>DJ1/CT11</f>
        <v>7.153225806451612</v>
      </c>
      <c r="DK11">
        <f>DK1/CT11</f>
        <v>7.330645161290323</v>
      </c>
      <c r="DL11">
        <f>DL1/CT11</f>
        <v>7.508064516129033</v>
      </c>
      <c r="DM11">
        <f>DM1/CT11</f>
        <v>7.516129032258065</v>
      </c>
      <c r="DN11">
        <f>DN1/CT11</f>
        <v>7.870967741935484</v>
      </c>
    </row>
    <row r="12" spans="2:118" ht="12.75">
      <c r="B12">
        <v>1.27</v>
      </c>
      <c r="C12">
        <f>C1/B12</f>
        <v>0.7874015748031495</v>
      </c>
      <c r="D12">
        <f>D1/B12</f>
        <v>0.8031496062992126</v>
      </c>
      <c r="E12">
        <f>E1/B12</f>
        <v>0.8267716535433071</v>
      </c>
      <c r="F12">
        <f>F1/B12</f>
        <v>0.8425196850393701</v>
      </c>
      <c r="G12">
        <f>G1/B12</f>
        <v>0.8661417322834646</v>
      </c>
      <c r="H12">
        <f>H1/B12</f>
        <v>0.8897637795275589</v>
      </c>
      <c r="I12">
        <f>I1/B12</f>
        <v>0.905511811023622</v>
      </c>
      <c r="J12">
        <f>J1/B12</f>
        <v>0.9291338582677164</v>
      </c>
      <c r="K12">
        <f>K1/B12</f>
        <v>0.952755905511811</v>
      </c>
      <c r="L12">
        <f>L1/B12</f>
        <v>0.9763779527559054</v>
      </c>
      <c r="M12">
        <f>M1/B12</f>
        <v>1</v>
      </c>
      <c r="N12">
        <f>N1/B12</f>
        <v>1.0236220472440944</v>
      </c>
      <c r="O12">
        <f>O1/B12</f>
        <v>1.0472440944881891</v>
      </c>
      <c r="P12">
        <f>P1/B12</f>
        <v>1.078740157480315</v>
      </c>
      <c r="Q12">
        <f>Q1/B12</f>
        <v>1.1023622047244093</v>
      </c>
      <c r="R12">
        <f>R1/B12</f>
        <v>1.125984251968504</v>
      </c>
      <c r="S12">
        <f>S1/B12</f>
        <v>1.1574803149606299</v>
      </c>
      <c r="T12">
        <f>T1/B12</f>
        <v>1.1811023622047243</v>
      </c>
      <c r="U12">
        <f>U1/B12</f>
        <v>1.2125984251968505</v>
      </c>
      <c r="V12">
        <f>V1/B12</f>
        <v>1.2440944881889764</v>
      </c>
      <c r="W12">
        <f>W1/B12</f>
        <v>1.2755905511811025</v>
      </c>
      <c r="Z12">
        <v>1.27</v>
      </c>
      <c r="AA12">
        <f>AA1/Z12</f>
        <v>1.2992125984251968</v>
      </c>
      <c r="AB12">
        <f>AB1/Z12</f>
        <v>1.3307086614173227</v>
      </c>
      <c r="AC12">
        <f>AC1/Z12</f>
        <v>1.3700787401574803</v>
      </c>
      <c r="AD12">
        <f>AD1/Z12</f>
        <v>1.4015748031496063</v>
      </c>
      <c r="AE12">
        <f>AE1/Z12</f>
        <v>1.4173228346456692</v>
      </c>
      <c r="AF12">
        <f>AF1/Z12</f>
        <v>1.4330708661417324</v>
      </c>
      <c r="AG12">
        <f>AG1/Z12</f>
        <v>1.4724409448818898</v>
      </c>
      <c r="AH12">
        <f>AH1/Z12</f>
        <v>1.5039370078740157</v>
      </c>
      <c r="AI12">
        <f>AI1/Z12</f>
        <v>1.5433070866141732</v>
      </c>
      <c r="AJ12">
        <f>AJ1/Z12</f>
        <v>1.574803149606299</v>
      </c>
      <c r="AK12">
        <f>AK1/Z12</f>
        <v>1.6141732283464565</v>
      </c>
      <c r="AL12">
        <f>AL1/Z12</f>
        <v>1.6535433070866141</v>
      </c>
      <c r="AM12">
        <f>AM1/Z12</f>
        <v>1.6929133858267715</v>
      </c>
      <c r="AN12">
        <f>AN1/Z12</f>
        <v>1.7322834645669292</v>
      </c>
      <c r="AO12">
        <f>AO1/Z12</f>
        <v>1.7401574803149606</v>
      </c>
      <c r="AP12">
        <f>AP1/Z12</f>
        <v>1.7795275590551178</v>
      </c>
      <c r="AQ12">
        <f>AQ1/Z12</f>
        <v>1.826771653543307</v>
      </c>
      <c r="AR12">
        <f>AR1/Z12</f>
        <v>1.8661417322834646</v>
      </c>
      <c r="AS12">
        <f>AS1/Z12</f>
        <v>1.9133858267716537</v>
      </c>
      <c r="AT12">
        <f>AT1/Z12</f>
        <v>1.9606299212598426</v>
      </c>
      <c r="AU12">
        <f>AU1/Z12</f>
        <v>2.0078740157480315</v>
      </c>
      <c r="AX12">
        <v>1.27</v>
      </c>
      <c r="AY12">
        <f>AY1/AX12</f>
        <v>2.0551181102362204</v>
      </c>
      <c r="AZ12">
        <f>AZ1/AX12</f>
        <v>2.1023622047244093</v>
      </c>
      <c r="BA12">
        <f>BA1/AX12</f>
        <v>2.15748031496063</v>
      </c>
      <c r="BB12">
        <f>BB1/AX12</f>
        <v>2.2047244094488185</v>
      </c>
      <c r="BC12">
        <f>BC1/AX12</f>
        <v>2.2598425196850394</v>
      </c>
      <c r="BD12">
        <f>BD1/AX12</f>
        <v>2.3149606299212597</v>
      </c>
      <c r="BE12">
        <f>BE1/AX12</f>
        <v>2.3622047244094486</v>
      </c>
      <c r="BF12">
        <f>BF1/AX12</f>
        <v>2.37007874015748</v>
      </c>
      <c r="BG12">
        <f>BG1/AX12</f>
        <v>2.433070866141732</v>
      </c>
      <c r="BH12">
        <f>BH1/AX12</f>
        <v>2.4881889763779528</v>
      </c>
      <c r="BI12">
        <f>BI1/AX12</f>
        <v>2.551181102362205</v>
      </c>
      <c r="BJ12">
        <f>BJ1/AX12</f>
        <v>2.6141732283464565</v>
      </c>
      <c r="BK12">
        <f>BK1/AX12</f>
        <v>2.6771653543307083</v>
      </c>
      <c r="BL12">
        <f>BL1/AX12</f>
        <v>2.7401574803149606</v>
      </c>
      <c r="BM12">
        <f>BM1/AX12</f>
        <v>2.811023622047244</v>
      </c>
      <c r="BN12">
        <f>BN1/AX12</f>
        <v>2.874015748031496</v>
      </c>
      <c r="BO12">
        <f>BO1/AX12</f>
        <v>2.9448818897637796</v>
      </c>
      <c r="BP12">
        <f>BP1/AX12</f>
        <v>3.015748031496063</v>
      </c>
      <c r="BQ12">
        <f>BQ1/AX12</f>
        <v>3.0708661417322833</v>
      </c>
      <c r="BR12">
        <f>BR1/AX12</f>
        <v>3.0866141732283463</v>
      </c>
      <c r="BS12">
        <f>BS1/AX12</f>
        <v>3.165354330708661</v>
      </c>
      <c r="BV12">
        <v>1.27</v>
      </c>
      <c r="BW12">
        <f>BW1/BV12</f>
        <v>3.2440944881889764</v>
      </c>
      <c r="BX12">
        <f>BX1/BV12</f>
        <v>3.322834645669291</v>
      </c>
      <c r="BY12">
        <f>BY1/BV12</f>
        <v>3.4015748031496065</v>
      </c>
      <c r="BZ12">
        <f>BZ1/BV12</f>
        <v>3.4803149606299213</v>
      </c>
      <c r="CA12">
        <f>CA1/BV12</f>
        <v>3.566929133858268</v>
      </c>
      <c r="CB12">
        <f>CB1/BV12</f>
        <v>3.653543307086614</v>
      </c>
      <c r="CC12">
        <f>CC1/BV12</f>
        <v>3.7007874015748032</v>
      </c>
      <c r="CD12">
        <f>CD1/BV12</f>
        <v>3.7401574803149606</v>
      </c>
      <c r="CE12">
        <f>CE1/BV12</f>
        <v>3.8346456692913384</v>
      </c>
      <c r="CF12">
        <f>CF1/BV12</f>
        <v>3.9291338582677167</v>
      </c>
      <c r="CG12">
        <f>CG1/BV12</f>
        <v>4.0236220472440944</v>
      </c>
      <c r="CH12">
        <f>CH1/BV12</f>
        <v>4.118110236220473</v>
      </c>
      <c r="CI12">
        <f>CI1/BV12</f>
        <v>4.220472440944882</v>
      </c>
      <c r="CJ12">
        <f>CJ1/BV12</f>
        <v>4.322834645669292</v>
      </c>
      <c r="CK12">
        <f>CK1/BV12</f>
        <v>4.409448818897637</v>
      </c>
      <c r="CL12">
        <f>CL1/BV12</f>
        <v>4.425196850393701</v>
      </c>
      <c r="CM12">
        <f>CM1/BV12</f>
        <v>4.535433070866142</v>
      </c>
      <c r="CN12">
        <f>CN1/BV12</f>
        <v>4.645669291338583</v>
      </c>
      <c r="CO12">
        <f>CO1/BV12</f>
        <v>4.755905511811023</v>
      </c>
      <c r="CP12">
        <f>CP1/BV12</f>
        <v>4.874015748031496</v>
      </c>
      <c r="CQ12">
        <f>CQ1/BV12</f>
        <v>4.881889763779528</v>
      </c>
      <c r="CT12">
        <v>1.27</v>
      </c>
      <c r="CU12">
        <f>CU1/CT12</f>
        <v>4.9921259842519685</v>
      </c>
      <c r="CV12">
        <f>CV1/CT12</f>
        <v>5.110236220472441</v>
      </c>
      <c r="CW12">
        <f>CW1/CT12</f>
        <v>5.236220472440945</v>
      </c>
      <c r="CX12">
        <f>CX1/CT12</f>
        <v>5.354330708661417</v>
      </c>
      <c r="CY12">
        <f>CY1/CT12</f>
        <v>5.362204724409448</v>
      </c>
      <c r="CZ12">
        <f>CZ1/CT12</f>
        <v>5.496062992125984</v>
      </c>
      <c r="DA12">
        <f>DA1/CT12</f>
        <v>5.6299212598425195</v>
      </c>
      <c r="DB12">
        <f>DB1/CT12</f>
        <v>5.7637795275590555</v>
      </c>
      <c r="DC12">
        <f>DC1/CT12</f>
        <v>5.905511811023622</v>
      </c>
      <c r="DD12">
        <f>DD1/CT12</f>
        <v>6.047244094488189</v>
      </c>
      <c r="DE12">
        <f>DE1/CT12</f>
        <v>6.196850393700787</v>
      </c>
      <c r="DF12">
        <f>DF1/CT12</f>
        <v>6.346456692913386</v>
      </c>
      <c r="DG12">
        <f>DG1/CT12</f>
        <v>6.496062992125984</v>
      </c>
      <c r="DH12">
        <f>DH1/CT12</f>
        <v>6.653543307086614</v>
      </c>
      <c r="DI12">
        <f>DI1/CT12</f>
        <v>6.818897637795276</v>
      </c>
      <c r="DJ12">
        <f>DJ1/CT12</f>
        <v>6.984251968503936</v>
      </c>
      <c r="DK12">
        <f>DK1/CT12</f>
        <v>7.15748031496063</v>
      </c>
      <c r="DL12">
        <f>DL1/CT12</f>
        <v>7.330708661417323</v>
      </c>
      <c r="DM12">
        <f>DM1/CT12</f>
        <v>7.338582677165355</v>
      </c>
      <c r="DN12">
        <f>DN1/CT12</f>
        <v>7.68503937007874</v>
      </c>
    </row>
    <row r="13" spans="2:118" ht="12.75">
      <c r="B13">
        <v>1.3</v>
      </c>
      <c r="C13">
        <f>C1/B13</f>
        <v>0.7692307692307692</v>
      </c>
      <c r="D13">
        <f>D1/B13</f>
        <v>0.7846153846153846</v>
      </c>
      <c r="E13">
        <f>E1/B13</f>
        <v>0.8076923076923077</v>
      </c>
      <c r="F13">
        <f>F1/B13</f>
        <v>0.8230769230769232</v>
      </c>
      <c r="G13">
        <f>G1/B13</f>
        <v>0.8461538461538461</v>
      </c>
      <c r="H13">
        <f>H1/B13</f>
        <v>0.8692307692307691</v>
      </c>
      <c r="I13">
        <f>I1/B13</f>
        <v>0.8846153846153845</v>
      </c>
      <c r="J13">
        <f>J1/B13</f>
        <v>0.9076923076923076</v>
      </c>
      <c r="K13">
        <f>K1/B13</f>
        <v>0.9307692307692307</v>
      </c>
      <c r="L13">
        <f>L1/B13</f>
        <v>0.9538461538461538</v>
      </c>
      <c r="M13">
        <f>M1/B13</f>
        <v>0.9769230769230769</v>
      </c>
      <c r="N13">
        <f>N1/B13</f>
        <v>1</v>
      </c>
      <c r="O13">
        <f>O1/B13</f>
        <v>1.023076923076923</v>
      </c>
      <c r="P13">
        <f>P1/B13</f>
        <v>1.0538461538461539</v>
      </c>
      <c r="Q13">
        <f>Q1/B13</f>
        <v>1.0769230769230769</v>
      </c>
      <c r="R13">
        <f>R1/B13</f>
        <v>1.0999999999999999</v>
      </c>
      <c r="S13">
        <f>S1/B13</f>
        <v>1.1307692307692307</v>
      </c>
      <c r="T13">
        <f>T1/B13</f>
        <v>1.1538461538461537</v>
      </c>
      <c r="U13">
        <f>U1/B13</f>
        <v>1.1846153846153846</v>
      </c>
      <c r="V13">
        <f>V1/B13</f>
        <v>1.2153846153846155</v>
      </c>
      <c r="W13">
        <f>W1/B13</f>
        <v>1.2461538461538462</v>
      </c>
      <c r="Z13">
        <v>1.3</v>
      </c>
      <c r="AA13">
        <f>AA1/Z13</f>
        <v>1.2692307692307692</v>
      </c>
      <c r="AB13">
        <f>AB1/Z13</f>
        <v>1.2999999999999998</v>
      </c>
      <c r="AC13">
        <f>AC1/Z13</f>
        <v>1.3384615384615384</v>
      </c>
      <c r="AD13">
        <f>AD1/Z13</f>
        <v>1.3692307692307693</v>
      </c>
      <c r="AE13">
        <f>AE1/Z13</f>
        <v>1.3846153846153846</v>
      </c>
      <c r="AF13">
        <f>AF1/Z13</f>
        <v>1.4</v>
      </c>
      <c r="AG13">
        <f>AG1/Z13</f>
        <v>1.4384615384615385</v>
      </c>
      <c r="AH13">
        <f>AH1/Z13</f>
        <v>1.4692307692307691</v>
      </c>
      <c r="AI13">
        <f>AI1/Z13</f>
        <v>1.5076923076923077</v>
      </c>
      <c r="AJ13">
        <f>AJ1/Z13</f>
        <v>1.5384615384615383</v>
      </c>
      <c r="AK13">
        <f>AK1/Z13</f>
        <v>1.5769230769230766</v>
      </c>
      <c r="AL13">
        <f>AL1/Z13</f>
        <v>1.6153846153846154</v>
      </c>
      <c r="AM13">
        <f>AM1/Z13</f>
        <v>1.6538461538461537</v>
      </c>
      <c r="AN13">
        <f>AN1/Z13</f>
        <v>1.6923076923076923</v>
      </c>
      <c r="AO13">
        <f>AO1/Z13</f>
        <v>1.7</v>
      </c>
      <c r="AP13">
        <f>AP1/Z13</f>
        <v>1.7384615384615383</v>
      </c>
      <c r="AQ13">
        <f>AQ1/Z13</f>
        <v>1.7846153846153845</v>
      </c>
      <c r="AR13">
        <f>AR1/Z13</f>
        <v>1.823076923076923</v>
      </c>
      <c r="AS13">
        <f>AS1/Z13</f>
        <v>1.8692307692307693</v>
      </c>
      <c r="AT13">
        <f>AT1/Z13</f>
        <v>1.9153846153846155</v>
      </c>
      <c r="AU13">
        <f>AU1/Z13</f>
        <v>1.9615384615384612</v>
      </c>
      <c r="AX13">
        <v>1.3</v>
      </c>
      <c r="AY13">
        <f>AY1/AX13</f>
        <v>2.0076923076923077</v>
      </c>
      <c r="AZ13">
        <f>AZ1/AX13</f>
        <v>2.0538461538461537</v>
      </c>
      <c r="BA13">
        <f>BA1/AX13</f>
        <v>2.1076923076923078</v>
      </c>
      <c r="BB13">
        <f>BB1/AX13</f>
        <v>2.1538461538461537</v>
      </c>
      <c r="BC13">
        <f>BC1/AX13</f>
        <v>2.207692307692308</v>
      </c>
      <c r="BD13">
        <f>BD1/AX13</f>
        <v>2.2615384615384615</v>
      </c>
      <c r="BE13">
        <f>BE1/AX13</f>
        <v>2.3076923076923075</v>
      </c>
      <c r="BF13">
        <f>BF1/AX13</f>
        <v>2.315384615384615</v>
      </c>
      <c r="BG13">
        <f>BG1/AX13</f>
        <v>2.376923076923077</v>
      </c>
      <c r="BH13">
        <f>BH1/AX13</f>
        <v>2.430769230769231</v>
      </c>
      <c r="BI13">
        <f>BI1/AX13</f>
        <v>2.4923076923076923</v>
      </c>
      <c r="BJ13">
        <f>BJ1/AX13</f>
        <v>2.5538461538461537</v>
      </c>
      <c r="BK13">
        <f>BK1/AX13</f>
        <v>2.6153846153846154</v>
      </c>
      <c r="BL13">
        <f>BL1/AX13</f>
        <v>2.6769230769230767</v>
      </c>
      <c r="BM13">
        <f>BM1/AX13</f>
        <v>2.7461538461538457</v>
      </c>
      <c r="BN13">
        <f>BN1/AX13</f>
        <v>2.8076923076923075</v>
      </c>
      <c r="BO13">
        <f>BO1/AX13</f>
        <v>2.876923076923077</v>
      </c>
      <c r="BP13">
        <f>BP1/AX13</f>
        <v>2.946153846153846</v>
      </c>
      <c r="BQ13">
        <f>BQ1/AX13</f>
        <v>3</v>
      </c>
      <c r="BR13">
        <f>BR1/AX13</f>
        <v>3.0153846153846153</v>
      </c>
      <c r="BS13">
        <f>BS1/AX13</f>
        <v>3.092307692307692</v>
      </c>
      <c r="BV13">
        <v>1.3</v>
      </c>
      <c r="BW13">
        <f>BW1/BV13</f>
        <v>3.169230769230769</v>
      </c>
      <c r="BX13">
        <f>BX1/BV13</f>
        <v>3.2461538461538457</v>
      </c>
      <c r="BY13">
        <f>BY1/BV13</f>
        <v>3.3230769230769233</v>
      </c>
      <c r="BZ13">
        <f>BZ1/BV13</f>
        <v>3.4</v>
      </c>
      <c r="CA13">
        <f>CA1/BV13</f>
        <v>3.4846153846153847</v>
      </c>
      <c r="CB13">
        <f>CB1/BV13</f>
        <v>3.569230769230769</v>
      </c>
      <c r="CC13">
        <f>CC1/BV13</f>
        <v>3.6153846153846154</v>
      </c>
      <c r="CD13">
        <f>CD1/BV13</f>
        <v>3.6538461538461537</v>
      </c>
      <c r="CE13">
        <f>CE1/BV13</f>
        <v>3.746153846153846</v>
      </c>
      <c r="CF13">
        <f>CF1/BV13</f>
        <v>3.8384615384615386</v>
      </c>
      <c r="CG13">
        <f>CG1/BV13</f>
        <v>3.930769230769231</v>
      </c>
      <c r="CH13">
        <f>CH1/BV13</f>
        <v>4.023076923076923</v>
      </c>
      <c r="CI13">
        <f>CI1/BV13</f>
        <v>4.1230769230769235</v>
      </c>
      <c r="CJ13">
        <f>CJ1/BV13</f>
        <v>4.223076923076923</v>
      </c>
      <c r="CK13">
        <f>CK1/BV13</f>
        <v>4.3076923076923075</v>
      </c>
      <c r="CL13">
        <f>CL1/BV13</f>
        <v>4.323076923076923</v>
      </c>
      <c r="CM13">
        <f>CM1/BV13</f>
        <v>4.43076923076923</v>
      </c>
      <c r="CN13">
        <f>CN1/BV13</f>
        <v>4.538461538461538</v>
      </c>
      <c r="CO13">
        <f>CO1/BV13</f>
        <v>4.646153846153846</v>
      </c>
      <c r="CP13">
        <f>CP1/BV13</f>
        <v>4.7615384615384615</v>
      </c>
      <c r="CQ13">
        <f>CQ1/BV13</f>
        <v>4.769230769230769</v>
      </c>
      <c r="CT13">
        <v>1.3</v>
      </c>
      <c r="CU13">
        <f>CU1/CT13</f>
        <v>4.8769230769230765</v>
      </c>
      <c r="CV13">
        <f>CV1/CT13</f>
        <v>4.992307692307692</v>
      </c>
      <c r="CW13">
        <f>CW1/CT13</f>
        <v>5.115384615384616</v>
      </c>
      <c r="CX13">
        <f>CX1/CT13</f>
        <v>5.230769230769231</v>
      </c>
      <c r="CY13">
        <f>CY1/CT13</f>
        <v>5.238461538461538</v>
      </c>
      <c r="CZ13">
        <f>CZ1/CT13</f>
        <v>5.36923076923077</v>
      </c>
      <c r="DA13">
        <f>DA1/CT13</f>
        <v>5.5</v>
      </c>
      <c r="DB13">
        <f>DB1/CT13</f>
        <v>5.630769230769231</v>
      </c>
      <c r="DC13">
        <f>DC1/CT13</f>
        <v>5.769230769230769</v>
      </c>
      <c r="DD13">
        <f>DD1/CT13</f>
        <v>5.907692307692307</v>
      </c>
      <c r="DE13">
        <f>DE1/CT13</f>
        <v>6.053846153846154</v>
      </c>
      <c r="DF13">
        <f>DF1/CT13</f>
        <v>6.2</v>
      </c>
      <c r="DG13">
        <f>DG1/CT13</f>
        <v>6.346153846153846</v>
      </c>
      <c r="DH13">
        <f>DH1/CT13</f>
        <v>6.499999999999999</v>
      </c>
      <c r="DI13">
        <f>DI1/CT13</f>
        <v>6.661538461538462</v>
      </c>
      <c r="DJ13">
        <f>DJ1/CT13</f>
        <v>6.823076923076922</v>
      </c>
      <c r="DK13">
        <f>DK1/CT13</f>
        <v>6.992307692307692</v>
      </c>
      <c r="DL13">
        <f>DL1/CT13</f>
        <v>7.161538461538462</v>
      </c>
      <c r="DM13">
        <f>DM1/CT13</f>
        <v>7.1692307692307695</v>
      </c>
      <c r="DN13">
        <f>DN1/CT13</f>
        <v>7.507692307692308</v>
      </c>
    </row>
    <row r="14" spans="2:118" ht="12.75">
      <c r="B14">
        <v>1.33</v>
      </c>
      <c r="C14">
        <f>C1/B14</f>
        <v>0.7518796992481203</v>
      </c>
      <c r="D14">
        <f>D1/B14</f>
        <v>0.7669172932330827</v>
      </c>
      <c r="E14">
        <f>E1/B14</f>
        <v>0.7894736842105263</v>
      </c>
      <c r="F14">
        <f>F1/B14</f>
        <v>0.8045112781954887</v>
      </c>
      <c r="G14">
        <f>G1/B14</f>
        <v>0.8270676691729324</v>
      </c>
      <c r="H14">
        <f>H1/B14</f>
        <v>0.8496240601503758</v>
      </c>
      <c r="I14">
        <f>I1/B14</f>
        <v>0.8646616541353382</v>
      </c>
      <c r="J14">
        <f>J1/B14</f>
        <v>0.8872180451127819</v>
      </c>
      <c r="K14">
        <f>K1/B14</f>
        <v>0.9097744360902255</v>
      </c>
      <c r="L14">
        <f>L1/B14</f>
        <v>0.9323308270676691</v>
      </c>
      <c r="M14">
        <f>M1/B14</f>
        <v>0.9548872180451128</v>
      </c>
      <c r="N14">
        <f>N1/B14</f>
        <v>0.9774436090225563</v>
      </c>
      <c r="O14">
        <f>O1/B14</f>
        <v>1</v>
      </c>
      <c r="P14">
        <f>P1/B14</f>
        <v>1.0300751879699248</v>
      </c>
      <c r="Q14">
        <f>Q1/B14</f>
        <v>1.0526315789473684</v>
      </c>
      <c r="R14">
        <f>R1/B14</f>
        <v>1.075187969924812</v>
      </c>
      <c r="S14">
        <f>S1/B14</f>
        <v>1.1052631578947367</v>
      </c>
      <c r="T14">
        <f>T1/B14</f>
        <v>1.1278195488721805</v>
      </c>
      <c r="U14">
        <f>U1/B14</f>
        <v>1.1578947368421053</v>
      </c>
      <c r="V14">
        <f>V1/B14</f>
        <v>1.1879699248120301</v>
      </c>
      <c r="W14">
        <f>W1/B14</f>
        <v>1.218045112781955</v>
      </c>
      <c r="Z14">
        <v>1.33</v>
      </c>
      <c r="AA14">
        <f>AA1/Z14</f>
        <v>1.2406015037593983</v>
      </c>
      <c r="AB14">
        <f>AB1/Z14</f>
        <v>1.2706766917293233</v>
      </c>
      <c r="AC14">
        <f>AC1/Z14</f>
        <v>1.3082706766917291</v>
      </c>
      <c r="AD14">
        <f>AD1/Z14</f>
        <v>1.3383458646616542</v>
      </c>
      <c r="AE14">
        <f>AE1/Z14</f>
        <v>1.3533834586466165</v>
      </c>
      <c r="AF14">
        <f>AF1/Z14</f>
        <v>1.368421052631579</v>
      </c>
      <c r="AG14">
        <f>AG1/Z14</f>
        <v>1.406015037593985</v>
      </c>
      <c r="AH14">
        <f>AH1/Z14</f>
        <v>1.4360902255639096</v>
      </c>
      <c r="AI14">
        <f>AI1/Z14</f>
        <v>1.4736842105263157</v>
      </c>
      <c r="AJ14">
        <f>AJ1/Z14</f>
        <v>1.5037593984962405</v>
      </c>
      <c r="AK14">
        <f>AK1/Z14</f>
        <v>1.5413533834586464</v>
      </c>
      <c r="AL14">
        <f>AL1/Z14</f>
        <v>1.5789473684210527</v>
      </c>
      <c r="AM14">
        <f>AM1/Z14</f>
        <v>1.6165413533834585</v>
      </c>
      <c r="AN14">
        <f>AN1/Z14</f>
        <v>1.6541353383458648</v>
      </c>
      <c r="AO14">
        <f>AO1/Z14</f>
        <v>1.6616541353383458</v>
      </c>
      <c r="AP14">
        <f>AP1/Z14</f>
        <v>1.6992481203007517</v>
      </c>
      <c r="AQ14">
        <f>AQ1/Z14</f>
        <v>1.7443609022556388</v>
      </c>
      <c r="AR14">
        <f>AR1/Z14</f>
        <v>1.781954887218045</v>
      </c>
      <c r="AS14">
        <f>AS1/Z14</f>
        <v>1.8270676691729324</v>
      </c>
      <c r="AT14">
        <f>AT1/Z14</f>
        <v>1.8721804511278195</v>
      </c>
      <c r="AU14">
        <f>AU1/Z14</f>
        <v>1.9172932330827066</v>
      </c>
      <c r="AX14">
        <v>1.33</v>
      </c>
      <c r="AY14">
        <f>AY1/AX14</f>
        <v>1.9624060150375937</v>
      </c>
      <c r="AZ14">
        <f>AZ1/AX14</f>
        <v>2.007518796992481</v>
      </c>
      <c r="BA14">
        <f>BA1/AX14</f>
        <v>2.0601503759398496</v>
      </c>
      <c r="BB14">
        <f>BB1/AX14</f>
        <v>2.1052631578947367</v>
      </c>
      <c r="BC14">
        <f>BC1/AX14</f>
        <v>2.1578947368421053</v>
      </c>
      <c r="BD14">
        <f>BD1/AX14</f>
        <v>2.2105263157894735</v>
      </c>
      <c r="BE14">
        <f>BE1/AX14</f>
        <v>2.255639097744361</v>
      </c>
      <c r="BF14">
        <f>BF1/AX14</f>
        <v>2.263157894736842</v>
      </c>
      <c r="BG14">
        <f>BG1/AX14</f>
        <v>2.3233082706766917</v>
      </c>
      <c r="BH14">
        <f>BH1/AX14</f>
        <v>2.3759398496240602</v>
      </c>
      <c r="BI14">
        <f>BI1/AX14</f>
        <v>2.43609022556391</v>
      </c>
      <c r="BJ14">
        <f>BJ1/AX14</f>
        <v>2.496240601503759</v>
      </c>
      <c r="BK14">
        <f>BK1/AX14</f>
        <v>2.5563909774436087</v>
      </c>
      <c r="BL14">
        <f>BL1/AX14</f>
        <v>2.6165413533834583</v>
      </c>
      <c r="BM14">
        <f>BM1/AX14</f>
        <v>2.6842105263157894</v>
      </c>
      <c r="BN14">
        <f>BN1/AX14</f>
        <v>2.744360902255639</v>
      </c>
      <c r="BO14">
        <f>BO1/AX14</f>
        <v>2.81203007518797</v>
      </c>
      <c r="BP14">
        <f>BP1/AX14</f>
        <v>2.8796992481203008</v>
      </c>
      <c r="BQ14">
        <f>BQ1/AX14</f>
        <v>2.932330827067669</v>
      </c>
      <c r="BR14">
        <f>BR1/AX14</f>
        <v>2.9473684210526314</v>
      </c>
      <c r="BS14">
        <f>BS1/AX14</f>
        <v>3.022556390977443</v>
      </c>
      <c r="BV14">
        <v>1.33</v>
      </c>
      <c r="BW14">
        <f>BW1/BV14</f>
        <v>3.0977443609022557</v>
      </c>
      <c r="BX14">
        <f>BX1/BV14</f>
        <v>3.1729323308270674</v>
      </c>
      <c r="BY14">
        <f>BY1/BV14</f>
        <v>3.2481203007518795</v>
      </c>
      <c r="BZ14">
        <f>BZ1/BV14</f>
        <v>3.3233082706766917</v>
      </c>
      <c r="CA14">
        <f>CA1/BV14</f>
        <v>3.406015037593985</v>
      </c>
      <c r="CB14">
        <f>CB1/BV14</f>
        <v>3.4887218045112776</v>
      </c>
      <c r="CC14">
        <f>CC1/BV14</f>
        <v>3.5338345864661656</v>
      </c>
      <c r="CD14">
        <f>CD1/BV14</f>
        <v>3.571428571428571</v>
      </c>
      <c r="CE14">
        <f>CE1/BV14</f>
        <v>3.661654135338346</v>
      </c>
      <c r="CF14">
        <f>CF1/BV14</f>
        <v>3.7518796992481205</v>
      </c>
      <c r="CG14">
        <f>CG1/BV14</f>
        <v>3.8421052631578947</v>
      </c>
      <c r="CH14">
        <f>CH1/BV14</f>
        <v>3.9323308270676693</v>
      </c>
      <c r="CI14">
        <f>CI1/BV14</f>
        <v>4.030075187969925</v>
      </c>
      <c r="CJ14">
        <f>CJ1/BV14</f>
        <v>4.12781954887218</v>
      </c>
      <c r="CK14">
        <f>CK1/BV14</f>
        <v>4.2105263157894735</v>
      </c>
      <c r="CL14">
        <f>CL1/BV14</f>
        <v>4.2255639097744355</v>
      </c>
      <c r="CM14">
        <f>CM1/BV14</f>
        <v>4.330827067669173</v>
      </c>
      <c r="CN14">
        <f>CN1/BV14</f>
        <v>4.43609022556391</v>
      </c>
      <c r="CO14">
        <f>CO1/BV14</f>
        <v>4.541353383458646</v>
      </c>
      <c r="CP14">
        <f>CP1/BV14</f>
        <v>4.654135338345864</v>
      </c>
      <c r="CQ14">
        <f>CQ1/BV14</f>
        <v>4.661654135338345</v>
      </c>
      <c r="CT14">
        <v>1.33</v>
      </c>
      <c r="CU14">
        <f>CU1/CT14</f>
        <v>4.7669172932330826</v>
      </c>
      <c r="CV14">
        <f>CV1/CT14</f>
        <v>4.879699248120301</v>
      </c>
      <c r="CW14">
        <f>CW1/CT14</f>
        <v>5</v>
      </c>
      <c r="CX14">
        <f>CX1/CT14</f>
        <v>5.112781954887217</v>
      </c>
      <c r="CY14">
        <f>CY1/CT14</f>
        <v>5.120300751879698</v>
      </c>
      <c r="CZ14">
        <f>CZ1/CT14</f>
        <v>5.2481203007518795</v>
      </c>
      <c r="DA14">
        <f>DA1/CT14</f>
        <v>5.37593984962406</v>
      </c>
      <c r="DB14">
        <f>DB1/CT14</f>
        <v>5.503759398496241</v>
      </c>
      <c r="DC14">
        <f>DC1/CT14</f>
        <v>5.639097744360902</v>
      </c>
      <c r="DD14">
        <f>DD1/CT14</f>
        <v>5.774436090225564</v>
      </c>
      <c r="DE14">
        <f>DE1/CT14</f>
        <v>5.917293233082707</v>
      </c>
      <c r="DF14">
        <f>DF1/CT14</f>
        <v>6.06015037593985</v>
      </c>
      <c r="DG14">
        <f>DG1/CT14</f>
        <v>6.203007518796992</v>
      </c>
      <c r="DH14">
        <f>DH1/CT14</f>
        <v>6.353383458646616</v>
      </c>
      <c r="DI14">
        <f>DI1/CT14</f>
        <v>6.511278195488722</v>
      </c>
      <c r="DJ14">
        <f>DJ1/CT14</f>
        <v>6.669172932330826</v>
      </c>
      <c r="DK14">
        <f>DK1/CT14</f>
        <v>6.834586466165413</v>
      </c>
      <c r="DL14">
        <f>DL1/CT14</f>
        <v>7</v>
      </c>
      <c r="DM14">
        <f>DM1/CT14</f>
        <v>7.007518796992481</v>
      </c>
      <c r="DN14">
        <f>DN1/CT14</f>
        <v>7.338345864661654</v>
      </c>
    </row>
    <row r="15" spans="2:118" ht="12.75">
      <c r="B15">
        <v>1.37</v>
      </c>
      <c r="C15">
        <f>C1/B15</f>
        <v>0.7299270072992701</v>
      </c>
      <c r="D15">
        <f>D1/B15</f>
        <v>0.7445255474452555</v>
      </c>
      <c r="E15">
        <f>E1/B15</f>
        <v>0.7664233576642335</v>
      </c>
      <c r="F15">
        <f>F1/B15</f>
        <v>0.7810218978102189</v>
      </c>
      <c r="G15">
        <f>G1/B15</f>
        <v>0.8029197080291971</v>
      </c>
      <c r="H15">
        <f>H1/B15</f>
        <v>0.8248175182481751</v>
      </c>
      <c r="I15">
        <f>I1/B15</f>
        <v>0.8394160583941604</v>
      </c>
      <c r="J15">
        <f>J1/B15</f>
        <v>0.8613138686131385</v>
      </c>
      <c r="K15">
        <f>K1/B15</f>
        <v>0.8832116788321167</v>
      </c>
      <c r="L15">
        <f>L1/B15</f>
        <v>0.9051094890510948</v>
      </c>
      <c r="M15">
        <f>M1/B15</f>
        <v>0.927007299270073</v>
      </c>
      <c r="N15">
        <f>N1/B15</f>
        <v>0.948905109489051</v>
      </c>
      <c r="O15">
        <f>O1/B15</f>
        <v>0.9708029197080291</v>
      </c>
      <c r="P15">
        <f>P1/B15</f>
        <v>1</v>
      </c>
      <c r="Q15">
        <f>Q1/B15</f>
        <v>1.021897810218978</v>
      </c>
      <c r="R15">
        <f>R1/B15</f>
        <v>1.0437956204379562</v>
      </c>
      <c r="S15">
        <f>S1/B15</f>
        <v>1.072992700729927</v>
      </c>
      <c r="T15">
        <f>T1/B15</f>
        <v>1.094890510948905</v>
      </c>
      <c r="U15">
        <f>U1/B15</f>
        <v>1.1240875912408759</v>
      </c>
      <c r="V15">
        <f>V1/B15</f>
        <v>1.1532846715328466</v>
      </c>
      <c r="W15">
        <f>W1/B15</f>
        <v>1.1824817518248174</v>
      </c>
      <c r="Z15">
        <v>1.37</v>
      </c>
      <c r="AA15">
        <f>AA1/Z15</f>
        <v>1.2043795620437954</v>
      </c>
      <c r="AB15">
        <f>AB1/Z15</f>
        <v>1.2335766423357664</v>
      </c>
      <c r="AC15">
        <f>AC1/Z15</f>
        <v>1.27007299270073</v>
      </c>
      <c r="AD15">
        <f>AD1/Z15</f>
        <v>1.2992700729927007</v>
      </c>
      <c r="AE15">
        <f>AE1/Z15</f>
        <v>1.313868613138686</v>
      </c>
      <c r="AF15">
        <f>AF1/Z15</f>
        <v>1.3284671532846715</v>
      </c>
      <c r="AG15">
        <f>AG1/Z15</f>
        <v>1.364963503649635</v>
      </c>
      <c r="AH15">
        <f>AH1/Z15</f>
        <v>1.3941605839416056</v>
      </c>
      <c r="AI15">
        <f>AI1/Z15</f>
        <v>1.4306569343065692</v>
      </c>
      <c r="AJ15">
        <f>AJ1/Z15</f>
        <v>1.4598540145985401</v>
      </c>
      <c r="AK15">
        <f>AK1/Z15</f>
        <v>1.4963503649635035</v>
      </c>
      <c r="AL15">
        <f>AL1/Z15</f>
        <v>1.532846715328467</v>
      </c>
      <c r="AM15">
        <f>AM1/Z15</f>
        <v>1.5693430656934304</v>
      </c>
      <c r="AN15">
        <f>AN1/Z15</f>
        <v>1.6058394160583942</v>
      </c>
      <c r="AO15">
        <f>AO1/Z15</f>
        <v>1.6131386861313868</v>
      </c>
      <c r="AP15">
        <f>AP1/Z15</f>
        <v>1.6496350364963501</v>
      </c>
      <c r="AQ15">
        <f>AQ1/Z15</f>
        <v>1.6934306569343063</v>
      </c>
      <c r="AR15">
        <f>AR1/Z15</f>
        <v>1.72992700729927</v>
      </c>
      <c r="AS15">
        <f>AS1/Z15</f>
        <v>1.7737226277372262</v>
      </c>
      <c r="AT15">
        <f>AT1/Z15</f>
        <v>1.8175182481751826</v>
      </c>
      <c r="AU15">
        <f>AU1/Z15</f>
        <v>1.8613138686131385</v>
      </c>
      <c r="AX15">
        <v>1.37</v>
      </c>
      <c r="AY15">
        <f>AY1/AX15</f>
        <v>1.9051094890510947</v>
      </c>
      <c r="AZ15">
        <f>AZ1/AX15</f>
        <v>1.9489051094890508</v>
      </c>
      <c r="BA15">
        <f>BA1/AX15</f>
        <v>2</v>
      </c>
      <c r="BB15">
        <f>BB1/AX15</f>
        <v>2.043795620437956</v>
      </c>
      <c r="BC15">
        <f>BC1/AX15</f>
        <v>2.094890510948905</v>
      </c>
      <c r="BD15">
        <f>BD1/AX15</f>
        <v>2.145985401459854</v>
      </c>
      <c r="BE15">
        <f>BE1/AX15</f>
        <v>2.18978102189781</v>
      </c>
      <c r="BF15">
        <f>BF1/AX15</f>
        <v>2.197080291970803</v>
      </c>
      <c r="BG15">
        <f>BG1/AX15</f>
        <v>2.2554744525547443</v>
      </c>
      <c r="BH15">
        <f>BH1/AX15</f>
        <v>2.3065693430656933</v>
      </c>
      <c r="BI15">
        <f>BI1/AX15</f>
        <v>2.364963503649635</v>
      </c>
      <c r="BJ15">
        <f>BJ1/AX15</f>
        <v>2.4233576642335763</v>
      </c>
      <c r="BK15">
        <f>BK1/AX15</f>
        <v>2.481751824817518</v>
      </c>
      <c r="BL15">
        <f>BL1/AX15</f>
        <v>2.54014598540146</v>
      </c>
      <c r="BM15">
        <f>BM1/AX15</f>
        <v>2.605839416058394</v>
      </c>
      <c r="BN15">
        <f>BN1/AX15</f>
        <v>2.6642335766423355</v>
      </c>
      <c r="BO15">
        <f>BO1/AX15</f>
        <v>2.72992700729927</v>
      </c>
      <c r="BP15">
        <f>BP1/AX15</f>
        <v>2.795620437956204</v>
      </c>
      <c r="BQ15">
        <f>BQ1/AX15</f>
        <v>2.846715328467153</v>
      </c>
      <c r="BR15">
        <f>BR1/AX15</f>
        <v>2.8613138686131383</v>
      </c>
      <c r="BS15">
        <f>BS1/AX15</f>
        <v>2.934306569343065</v>
      </c>
      <c r="BV15">
        <v>1.37</v>
      </c>
      <c r="BW15">
        <f>BW1/BV15</f>
        <v>3.0072992700729926</v>
      </c>
      <c r="BX15">
        <f>BX1/BV15</f>
        <v>3.0802919708029193</v>
      </c>
      <c r="BY15">
        <f>BY1/BV15</f>
        <v>3.153284671532847</v>
      </c>
      <c r="BZ15">
        <f>BZ1/BV15</f>
        <v>3.2262773722627736</v>
      </c>
      <c r="CA15">
        <f>CA1/BV15</f>
        <v>3.3065693430656933</v>
      </c>
      <c r="CB15">
        <f>CB1/BV15</f>
        <v>3.3868613138686126</v>
      </c>
      <c r="CC15">
        <f>CC1/BV15</f>
        <v>3.4306569343065694</v>
      </c>
      <c r="CD15">
        <f>CD1/BV15</f>
        <v>3.4671532846715327</v>
      </c>
      <c r="CE15">
        <f>CE1/BV15</f>
        <v>3.554744525547445</v>
      </c>
      <c r="CF15">
        <f>CF1/BV15</f>
        <v>3.6423357664233573</v>
      </c>
      <c r="CG15">
        <f>CG1/BV15</f>
        <v>3.72992700729927</v>
      </c>
      <c r="CH15">
        <f>CH1/BV15</f>
        <v>3.8175182481751824</v>
      </c>
      <c r="CI15">
        <f>CI1/BV15</f>
        <v>3.9124087591240877</v>
      </c>
      <c r="CJ15">
        <f>CJ1/BV15</f>
        <v>4.007299270072992</v>
      </c>
      <c r="CK15">
        <f>CK1/BV15</f>
        <v>4.087591240875912</v>
      </c>
      <c r="CL15">
        <f>CL1/BV15</f>
        <v>4.102189781021898</v>
      </c>
      <c r="CM15">
        <f>CM1/BV15</f>
        <v>4.204379562043795</v>
      </c>
      <c r="CN15">
        <f>CN1/BV15</f>
        <v>4.306569343065694</v>
      </c>
      <c r="CO15">
        <f>CO1/BV15</f>
        <v>4.408759124087591</v>
      </c>
      <c r="CP15">
        <f>CP1/BV15</f>
        <v>4.518248175182482</v>
      </c>
      <c r="CQ15">
        <f>CQ1/BV15</f>
        <v>4.525547445255474</v>
      </c>
      <c r="CT15">
        <v>1.37</v>
      </c>
      <c r="CU15">
        <f>CU1/CT15</f>
        <v>4.627737226277372</v>
      </c>
      <c r="CV15">
        <f>CV1/CT15</f>
        <v>4.737226277372263</v>
      </c>
      <c r="CW15">
        <f>CW1/CT15</f>
        <v>4.854014598540146</v>
      </c>
      <c r="CX15">
        <f>CX1/CT15</f>
        <v>4.963503649635036</v>
      </c>
      <c r="CY15">
        <f>CY1/CT15</f>
        <v>4.970802919708029</v>
      </c>
      <c r="CZ15">
        <f>CZ1/CT15</f>
        <v>5.094890510948905</v>
      </c>
      <c r="DA15">
        <f>DA1/CT15</f>
        <v>5.218978102189781</v>
      </c>
      <c r="DB15">
        <f>DB1/CT15</f>
        <v>5.343065693430657</v>
      </c>
      <c r="DC15">
        <f>DC1/CT15</f>
        <v>5.474452554744525</v>
      </c>
      <c r="DD15">
        <f>DD1/CT15</f>
        <v>5.6058394160583935</v>
      </c>
      <c r="DE15">
        <f>DE1/CT15</f>
        <v>5.744525547445255</v>
      </c>
      <c r="DF15">
        <f>DF1/CT15</f>
        <v>5.883211678832117</v>
      </c>
      <c r="DG15">
        <f>DG1/CT15</f>
        <v>6.021897810218977</v>
      </c>
      <c r="DH15">
        <f>DH1/CT15</f>
        <v>6.167883211678831</v>
      </c>
      <c r="DI15">
        <f>DI1/CT15</f>
        <v>6.321167883211679</v>
      </c>
      <c r="DJ15">
        <f>DJ1/CT15</f>
        <v>6.474452554744524</v>
      </c>
      <c r="DK15">
        <f>DK1/CT15</f>
        <v>6.635036496350365</v>
      </c>
      <c r="DL15">
        <f>DL1/CT15</f>
        <v>6.795620437956204</v>
      </c>
      <c r="DM15">
        <f>DM1/CT15</f>
        <v>6.802919708029196</v>
      </c>
      <c r="DN15">
        <f>DN1/CT15</f>
        <v>7.124087591240875</v>
      </c>
    </row>
    <row r="16" spans="2:118" ht="12.75">
      <c r="B16">
        <v>1.4</v>
      </c>
      <c r="C16">
        <f>C1/B16</f>
        <v>0.7142857142857143</v>
      </c>
      <c r="D16">
        <f>D1/B16</f>
        <v>0.7285714285714286</v>
      </c>
      <c r="E16">
        <f>E1/B16</f>
        <v>0.7500000000000001</v>
      </c>
      <c r="F16">
        <f>F1/B16</f>
        <v>0.7642857142857143</v>
      </c>
      <c r="G16">
        <f>G1/B16</f>
        <v>0.7857142857142858</v>
      </c>
      <c r="H16">
        <f>H1/B16</f>
        <v>0.8071428571428572</v>
      </c>
      <c r="I16">
        <f>I1/B16</f>
        <v>0.8214285714285714</v>
      </c>
      <c r="J16">
        <f>J1/B16</f>
        <v>0.8428571428571429</v>
      </c>
      <c r="K16">
        <f>K1/B16</f>
        <v>0.8642857142857143</v>
      </c>
      <c r="L16">
        <f>L1/B16</f>
        <v>0.8857142857142858</v>
      </c>
      <c r="M16">
        <f>M1/B16</f>
        <v>0.9071428571428573</v>
      </c>
      <c r="N16">
        <f>N1/B16</f>
        <v>0.9285714285714287</v>
      </c>
      <c r="O16">
        <f>O1/B16</f>
        <v>0.9500000000000001</v>
      </c>
      <c r="P16">
        <f>P1/B16</f>
        <v>0.9785714285714288</v>
      </c>
      <c r="Q16">
        <f>Q1/B16</f>
        <v>1</v>
      </c>
      <c r="R16">
        <f>R1/B16</f>
        <v>1.0214285714285714</v>
      </c>
      <c r="S16">
        <f>S1/B16</f>
        <v>1.05</v>
      </c>
      <c r="T16">
        <f>T1/B16</f>
        <v>1.0714285714285714</v>
      </c>
      <c r="U16">
        <f>U1/B16</f>
        <v>1.1</v>
      </c>
      <c r="V16">
        <f>V1/B16</f>
        <v>1.1285714285714288</v>
      </c>
      <c r="W16">
        <f>W1/B16</f>
        <v>1.1571428571428573</v>
      </c>
      <c r="Z16">
        <v>1.4</v>
      </c>
      <c r="AA16">
        <f>AA1/Z16</f>
        <v>1.1785714285714286</v>
      </c>
      <c r="AB16">
        <f>AB1/Z16</f>
        <v>1.207142857142857</v>
      </c>
      <c r="AC16">
        <f>AC1/Z16</f>
        <v>1.2428571428571429</v>
      </c>
      <c r="AD16">
        <f>AD1/Z16</f>
        <v>1.2714285714285716</v>
      </c>
      <c r="AE16">
        <f>AE1/Z16</f>
        <v>1.2857142857142858</v>
      </c>
      <c r="AF16">
        <f>AF1/Z16</f>
        <v>1.3</v>
      </c>
      <c r="AG16">
        <f>AG1/Z16</f>
        <v>1.3357142857142859</v>
      </c>
      <c r="AH16">
        <f>AH1/Z16</f>
        <v>1.3642857142857143</v>
      </c>
      <c r="AI16">
        <f>AI1/Z16</f>
        <v>1.4000000000000001</v>
      </c>
      <c r="AJ16">
        <f>AJ1/Z16</f>
        <v>1.4285714285714286</v>
      </c>
      <c r="AK16">
        <f>AK1/Z16</f>
        <v>1.4642857142857142</v>
      </c>
      <c r="AL16">
        <f>AL1/Z16</f>
        <v>1.5000000000000002</v>
      </c>
      <c r="AM16">
        <f>AM1/Z16</f>
        <v>1.5357142857142858</v>
      </c>
      <c r="AN16">
        <f>AN1/Z16</f>
        <v>1.5714285714285716</v>
      </c>
      <c r="AO16">
        <f>AO1/Z16</f>
        <v>1.5785714285714287</v>
      </c>
      <c r="AP16">
        <f>AP1/Z16</f>
        <v>1.6142857142857143</v>
      </c>
      <c r="AQ16">
        <f>AQ1/Z16</f>
        <v>1.657142857142857</v>
      </c>
      <c r="AR16">
        <f>AR1/Z16</f>
        <v>1.692857142857143</v>
      </c>
      <c r="AS16">
        <f>AS1/Z16</f>
        <v>1.735714285714286</v>
      </c>
      <c r="AT16">
        <f>AT1/Z16</f>
        <v>1.778571428571429</v>
      </c>
      <c r="AU16">
        <f>AU1/Z16</f>
        <v>1.8214285714285714</v>
      </c>
      <c r="AX16">
        <v>1.4</v>
      </c>
      <c r="AY16">
        <f>AY1/AX16</f>
        <v>1.8642857142857143</v>
      </c>
      <c r="AZ16">
        <f>AZ1/AX16</f>
        <v>1.9071428571428573</v>
      </c>
      <c r="BA16">
        <f>BA1/AX16</f>
        <v>1.9571428571428575</v>
      </c>
      <c r="BB16">
        <f>BB1/AX16</f>
        <v>2</v>
      </c>
      <c r="BC16">
        <f>BC1/AX16</f>
        <v>2.0500000000000003</v>
      </c>
      <c r="BD16">
        <f>BD1/AX16</f>
        <v>2.1</v>
      </c>
      <c r="BE16">
        <f>BE1/AX16</f>
        <v>2.142857142857143</v>
      </c>
      <c r="BF16">
        <f>BF1/AX16</f>
        <v>2.15</v>
      </c>
      <c r="BG16">
        <f>BG1/AX16</f>
        <v>2.2071428571428573</v>
      </c>
      <c r="BH16">
        <f>BH1/AX16</f>
        <v>2.2571428571428576</v>
      </c>
      <c r="BI16">
        <f>BI1/AX16</f>
        <v>2.3142857142857145</v>
      </c>
      <c r="BJ16">
        <f>BJ1/AX16</f>
        <v>2.3714285714285714</v>
      </c>
      <c r="BK16">
        <f>BK1/AX16</f>
        <v>2.428571428571429</v>
      </c>
      <c r="BL16">
        <f>BL1/AX16</f>
        <v>2.4857142857142858</v>
      </c>
      <c r="BM16">
        <f>BM1/AX16</f>
        <v>2.5500000000000003</v>
      </c>
      <c r="BN16">
        <f>BN1/AX16</f>
        <v>2.607142857142857</v>
      </c>
      <c r="BO16">
        <f>BO1/AX16</f>
        <v>2.6714285714285717</v>
      </c>
      <c r="BP16">
        <f>BP1/AX16</f>
        <v>2.7357142857142858</v>
      </c>
      <c r="BQ16">
        <f>BQ1/AX16</f>
        <v>2.785714285714286</v>
      </c>
      <c r="BR16">
        <f>BR1/AX16</f>
        <v>2.8000000000000003</v>
      </c>
      <c r="BS16">
        <f>BS1/AX16</f>
        <v>2.8714285714285714</v>
      </c>
      <c r="BV16">
        <v>1.4</v>
      </c>
      <c r="BW16">
        <f>BW1/BV16</f>
        <v>2.942857142857143</v>
      </c>
      <c r="BX16">
        <f>BX1/BV16</f>
        <v>3.0142857142857142</v>
      </c>
      <c r="BY16">
        <f>BY1/BV16</f>
        <v>3.0857142857142863</v>
      </c>
      <c r="BZ16">
        <f>BZ1/BV16</f>
        <v>3.1571428571428575</v>
      </c>
      <c r="CA16">
        <f>CA1/BV16</f>
        <v>3.235714285714286</v>
      </c>
      <c r="CB16">
        <f>CB1/BV16</f>
        <v>3.314285714285714</v>
      </c>
      <c r="CC16">
        <f>CC1/BV16</f>
        <v>3.3571428571428577</v>
      </c>
      <c r="CD16">
        <f>CD1/BV16</f>
        <v>3.3928571428571432</v>
      </c>
      <c r="CE16">
        <f>CE1/BV16</f>
        <v>3.4785714285714286</v>
      </c>
      <c r="CF16">
        <f>CF1/BV16</f>
        <v>3.5642857142857145</v>
      </c>
      <c r="CG16">
        <f>CG1/BV16</f>
        <v>3.6500000000000004</v>
      </c>
      <c r="CH16">
        <f>CH1/BV16</f>
        <v>3.735714285714286</v>
      </c>
      <c r="CI16">
        <f>CI1/BV16</f>
        <v>3.828571428571429</v>
      </c>
      <c r="CJ16">
        <f>CJ1/BV16</f>
        <v>3.9214285714285717</v>
      </c>
      <c r="CK16">
        <f>CK1/BV16</f>
        <v>4</v>
      </c>
      <c r="CL16">
        <f>CL1/BV16</f>
        <v>4.014285714285714</v>
      </c>
      <c r="CM16">
        <f>CM1/BV16</f>
        <v>4.114285714285715</v>
      </c>
      <c r="CN16">
        <f>CN1/BV16</f>
        <v>4.214285714285714</v>
      </c>
      <c r="CO16">
        <f>CO1/BV16</f>
        <v>4.314285714285715</v>
      </c>
      <c r="CP16">
        <f>CP1/BV16</f>
        <v>4.421428571428572</v>
      </c>
      <c r="CQ16">
        <f>CQ1/BV16</f>
        <v>4.428571428571429</v>
      </c>
      <c r="CT16">
        <v>1.4</v>
      </c>
      <c r="CU16">
        <f>CU1/CT16</f>
        <v>4.5285714285714285</v>
      </c>
      <c r="CV16">
        <f>CV1/CT16</f>
        <v>4.635714285714286</v>
      </c>
      <c r="CW16">
        <f>CW1/CT16</f>
        <v>4.750000000000001</v>
      </c>
      <c r="CX16">
        <f>CX1/CT16</f>
        <v>4.857142857142858</v>
      </c>
      <c r="CY16">
        <f>CY1/CT16</f>
        <v>4.864285714285714</v>
      </c>
      <c r="CZ16">
        <f>CZ1/CT16</f>
        <v>4.985714285714287</v>
      </c>
      <c r="DA16">
        <f>DA1/CT16</f>
        <v>5.107142857142858</v>
      </c>
      <c r="DB16">
        <f>DB1/CT16</f>
        <v>5.2285714285714295</v>
      </c>
      <c r="DC16">
        <f>DC1/CT16</f>
        <v>5.357142857142858</v>
      </c>
      <c r="DD16">
        <f>DD1/CT16</f>
        <v>5.485714285714286</v>
      </c>
      <c r="DE16">
        <f>DE1/CT16</f>
        <v>5.621428571428572</v>
      </c>
      <c r="DF16">
        <f>DF1/CT16</f>
        <v>5.757142857142858</v>
      </c>
      <c r="DG16">
        <f>DG1/CT16</f>
        <v>5.892857142857143</v>
      </c>
      <c r="DH16">
        <f>DH1/CT16</f>
        <v>6.035714285714286</v>
      </c>
      <c r="DI16">
        <f>DI1/CT16</f>
        <v>6.185714285714286</v>
      </c>
      <c r="DJ16">
        <f>DJ1/CT16</f>
        <v>6.335714285714285</v>
      </c>
      <c r="DK16">
        <f>DK1/CT16</f>
        <v>6.492857142857143</v>
      </c>
      <c r="DL16">
        <f>DL1/CT16</f>
        <v>6.65</v>
      </c>
      <c r="DM16">
        <f>DM1/CT16</f>
        <v>6.6571428571428575</v>
      </c>
      <c r="DN16">
        <f>DN1/CT16</f>
        <v>6.9714285714285715</v>
      </c>
    </row>
    <row r="17" spans="2:118" ht="12.75">
      <c r="B17">
        <v>1.43</v>
      </c>
      <c r="C17">
        <f>C1/B17</f>
        <v>0.6993006993006994</v>
      </c>
      <c r="D17">
        <f>D1/B17</f>
        <v>0.7132867132867133</v>
      </c>
      <c r="E17">
        <f>E1/B17</f>
        <v>0.7342657342657344</v>
      </c>
      <c r="F17">
        <f>F1/B17</f>
        <v>0.7482517482517483</v>
      </c>
      <c r="G17">
        <f>G1/B17</f>
        <v>0.7692307692307693</v>
      </c>
      <c r="H17">
        <f>H1/B17</f>
        <v>0.7902097902097902</v>
      </c>
      <c r="I17">
        <f>I1/B17</f>
        <v>0.8041958041958042</v>
      </c>
      <c r="J17">
        <f>J1/B17</f>
        <v>0.8251748251748252</v>
      </c>
      <c r="K17">
        <f>K1/B17</f>
        <v>0.8461538461538461</v>
      </c>
      <c r="L17">
        <f>L1/B17</f>
        <v>0.8671328671328672</v>
      </c>
      <c r="M17">
        <f>M1/B17</f>
        <v>0.8881118881118881</v>
      </c>
      <c r="N17">
        <f>N1/B17</f>
        <v>0.9090909090909092</v>
      </c>
      <c r="O17">
        <f>O1/B17</f>
        <v>0.9300699300699301</v>
      </c>
      <c r="P17">
        <f>P1/B17</f>
        <v>0.9580419580419581</v>
      </c>
      <c r="Q17">
        <f>Q1/B17</f>
        <v>0.979020979020979</v>
      </c>
      <c r="R17">
        <f>R1/B17</f>
        <v>1</v>
      </c>
      <c r="S17">
        <f>S1/B17</f>
        <v>1.027972027972028</v>
      </c>
      <c r="T17">
        <f>T1/B17</f>
        <v>1.048951048951049</v>
      </c>
      <c r="U17">
        <f>U1/B17</f>
        <v>1.076923076923077</v>
      </c>
      <c r="V17">
        <f>V1/B17</f>
        <v>1.104895104895105</v>
      </c>
      <c r="W17">
        <f>W1/B17</f>
        <v>1.132867132867133</v>
      </c>
      <c r="Z17">
        <v>1.43</v>
      </c>
      <c r="AA17">
        <f>AA1/Z17</f>
        <v>1.1538461538461537</v>
      </c>
      <c r="AB17">
        <f>AB1/Z17</f>
        <v>1.1818181818181819</v>
      </c>
      <c r="AC17">
        <f>AC1/Z17</f>
        <v>1.2167832167832169</v>
      </c>
      <c r="AD17">
        <f>AD1/Z17</f>
        <v>1.2447552447552448</v>
      </c>
      <c r="AE17">
        <f>AE1/Z17</f>
        <v>1.2587412587412588</v>
      </c>
      <c r="AF17">
        <f>AF1/Z17</f>
        <v>1.272727272727273</v>
      </c>
      <c r="AG17">
        <f>AG1/Z17</f>
        <v>1.307692307692308</v>
      </c>
      <c r="AH17">
        <f>AH1/Z17</f>
        <v>1.3356643356643356</v>
      </c>
      <c r="AI17">
        <f>AI1/Z17</f>
        <v>1.3706293706293706</v>
      </c>
      <c r="AJ17">
        <f>AJ1/Z17</f>
        <v>1.3986013986013988</v>
      </c>
      <c r="AK17">
        <f>AK1/Z17</f>
        <v>1.4335664335664335</v>
      </c>
      <c r="AL17">
        <f>AL1/Z17</f>
        <v>1.4685314685314688</v>
      </c>
      <c r="AM17">
        <f>AM1/Z17</f>
        <v>1.5034965034965035</v>
      </c>
      <c r="AN17">
        <f>AN1/Z17</f>
        <v>1.5384615384615385</v>
      </c>
      <c r="AO17">
        <f>AO1/Z17</f>
        <v>1.5454545454545454</v>
      </c>
      <c r="AP17">
        <f>AP1/Z17</f>
        <v>1.5804195804195804</v>
      </c>
      <c r="AQ17">
        <f>AQ1/Z17</f>
        <v>1.6223776223776223</v>
      </c>
      <c r="AR17">
        <f>AR1/Z17</f>
        <v>1.6573426573426575</v>
      </c>
      <c r="AS17">
        <f>AS1/Z17</f>
        <v>1.6993006993006994</v>
      </c>
      <c r="AT17">
        <f>AT1/Z17</f>
        <v>1.7412587412587415</v>
      </c>
      <c r="AU17">
        <f>AU1/Z17</f>
        <v>1.7832167832167831</v>
      </c>
      <c r="AX17">
        <v>1.43</v>
      </c>
      <c r="AY17">
        <f>AY1/AX17</f>
        <v>1.8251748251748252</v>
      </c>
      <c r="AZ17">
        <f>AZ1/AX17</f>
        <v>1.867132867132867</v>
      </c>
      <c r="BA17">
        <f>BA1/AX17</f>
        <v>1.9160839160839163</v>
      </c>
      <c r="BB17">
        <f>BB1/AX17</f>
        <v>1.958041958041958</v>
      </c>
      <c r="BC17">
        <f>BC1/AX17</f>
        <v>2.006993006993007</v>
      </c>
      <c r="BD17">
        <f>BD1/AX17</f>
        <v>2.055944055944056</v>
      </c>
      <c r="BE17">
        <f>BE1/AX17</f>
        <v>2.097902097902098</v>
      </c>
      <c r="BF17">
        <f>BF1/AX17</f>
        <v>2.104895104895105</v>
      </c>
      <c r="BG17">
        <f>BG1/AX17</f>
        <v>2.160839160839161</v>
      </c>
      <c r="BH17">
        <f>BH1/AX17</f>
        <v>2.20979020979021</v>
      </c>
      <c r="BI17">
        <f>BI1/AX17</f>
        <v>2.265734265734266</v>
      </c>
      <c r="BJ17">
        <f>BJ1/AX17</f>
        <v>2.3216783216783217</v>
      </c>
      <c r="BK17">
        <f>BK1/AX17</f>
        <v>2.3776223776223775</v>
      </c>
      <c r="BL17">
        <f>BL1/AX17</f>
        <v>2.4335664335664338</v>
      </c>
      <c r="BM17">
        <f>BM1/AX17</f>
        <v>2.4965034965034967</v>
      </c>
      <c r="BN17">
        <f>BN1/AX17</f>
        <v>2.5524475524475525</v>
      </c>
      <c r="BO17">
        <f>BO1/AX17</f>
        <v>2.615384615384616</v>
      </c>
      <c r="BP17">
        <f>BP1/AX17</f>
        <v>2.6783216783216783</v>
      </c>
      <c r="BQ17">
        <f>BQ1/AX17</f>
        <v>2.7272727272727275</v>
      </c>
      <c r="BR17">
        <f>BR1/AX17</f>
        <v>2.7412587412587412</v>
      </c>
      <c r="BS17">
        <f>BS1/AX17</f>
        <v>2.811188811188811</v>
      </c>
      <c r="BV17">
        <v>1.43</v>
      </c>
      <c r="BW17">
        <f>BW1/BV17</f>
        <v>2.8811188811188813</v>
      </c>
      <c r="BX17">
        <f>BX1/BV17</f>
        <v>2.951048951048951</v>
      </c>
      <c r="BY17">
        <f>BY1/BV17</f>
        <v>3.0209790209790213</v>
      </c>
      <c r="BZ17">
        <f>BZ1/BV17</f>
        <v>3.090909090909091</v>
      </c>
      <c r="CA17">
        <f>CA1/BV17</f>
        <v>3.167832167832168</v>
      </c>
      <c r="CB17">
        <f>CB1/BV17</f>
        <v>3.2447552447552446</v>
      </c>
      <c r="CC17">
        <f>CC1/BV17</f>
        <v>3.286713286713287</v>
      </c>
      <c r="CD17">
        <f>CD1/BV17</f>
        <v>3.3216783216783217</v>
      </c>
      <c r="CE17">
        <f>CE1/BV17</f>
        <v>3.405594405594406</v>
      </c>
      <c r="CF17">
        <f>CF1/BV17</f>
        <v>3.48951048951049</v>
      </c>
      <c r="CG17">
        <f>CG1/BV17</f>
        <v>3.5734265734265738</v>
      </c>
      <c r="CH17">
        <f>CH1/BV17</f>
        <v>3.657342657342658</v>
      </c>
      <c r="CI17">
        <f>CI1/BV17</f>
        <v>3.748251748251749</v>
      </c>
      <c r="CJ17">
        <f>CJ1/BV17</f>
        <v>3.8391608391608396</v>
      </c>
      <c r="CK17">
        <f>CK1/BV17</f>
        <v>3.916083916083916</v>
      </c>
      <c r="CL17">
        <f>CL1/BV17</f>
        <v>3.9300699300699304</v>
      </c>
      <c r="CM17">
        <f>CM1/BV17</f>
        <v>4.027972027972028</v>
      </c>
      <c r="CN17">
        <f>CN1/BV17</f>
        <v>4.125874125874127</v>
      </c>
      <c r="CO17">
        <f>CO1/BV17</f>
        <v>4.223776223776224</v>
      </c>
      <c r="CP17">
        <f>CP1/BV17</f>
        <v>4.328671328671329</v>
      </c>
      <c r="CQ17">
        <f>CQ1/BV17</f>
        <v>4.335664335664336</v>
      </c>
      <c r="CT17">
        <v>1.43</v>
      </c>
      <c r="CU17">
        <f>CU1/CT17</f>
        <v>4.433566433566433</v>
      </c>
      <c r="CV17">
        <f>CV1/CT17</f>
        <v>4.538461538461539</v>
      </c>
      <c r="CW17">
        <f>CW1/CT17</f>
        <v>4.650349650349651</v>
      </c>
      <c r="CX17">
        <f>CX1/CT17</f>
        <v>4.755244755244755</v>
      </c>
      <c r="CY17">
        <f>CY1/CT17</f>
        <v>4.7622377622377625</v>
      </c>
      <c r="CZ17">
        <f>CZ1/CT17</f>
        <v>4.881118881118882</v>
      </c>
      <c r="DA17">
        <f>DA1/CT17</f>
        <v>5.000000000000001</v>
      </c>
      <c r="DB17">
        <f>DB1/CT17</f>
        <v>5.118881118881119</v>
      </c>
      <c r="DC17">
        <f>DC1/CT17</f>
        <v>5.244755244755245</v>
      </c>
      <c r="DD17">
        <f>DD1/CT17</f>
        <v>5.370629370629371</v>
      </c>
      <c r="DE17">
        <f>DE1/CT17</f>
        <v>5.503496503496504</v>
      </c>
      <c r="DF17">
        <f>DF1/CT17</f>
        <v>5.636363636363637</v>
      </c>
      <c r="DG17">
        <f>DG1/CT17</f>
        <v>5.769230769230769</v>
      </c>
      <c r="DH17">
        <f>DH1/CT17</f>
        <v>5.909090909090909</v>
      </c>
      <c r="DI17">
        <f>DI1/CT17</f>
        <v>6.055944055944057</v>
      </c>
      <c r="DJ17">
        <f>DJ1/CT17</f>
        <v>6.2027972027972025</v>
      </c>
      <c r="DK17">
        <f>DK1/CT17</f>
        <v>6.356643356643357</v>
      </c>
      <c r="DL17">
        <f>DL1/CT17</f>
        <v>6.510489510489511</v>
      </c>
      <c r="DM17">
        <f>DM1/CT17</f>
        <v>6.517482517482518</v>
      </c>
      <c r="DN17">
        <f>DN1/CT17</f>
        <v>6.825174825174825</v>
      </c>
    </row>
    <row r="18" spans="2:118" ht="12.75">
      <c r="B18">
        <v>1.47</v>
      </c>
      <c r="C18">
        <f>C1/B18</f>
        <v>0.6802721088435374</v>
      </c>
      <c r="D18">
        <f>D1/B18</f>
        <v>0.6938775510204082</v>
      </c>
      <c r="E18">
        <f>E1/B18</f>
        <v>0.7142857142857143</v>
      </c>
      <c r="F18">
        <f>F1/B18</f>
        <v>0.7278911564625851</v>
      </c>
      <c r="G18">
        <f>G1/B18</f>
        <v>0.7482993197278912</v>
      </c>
      <c r="H18">
        <f>H1/B18</f>
        <v>0.7687074829931972</v>
      </c>
      <c r="I18">
        <f>I1/B18</f>
        <v>0.782312925170068</v>
      </c>
      <c r="J18">
        <f>J1/B18</f>
        <v>0.8027210884353742</v>
      </c>
      <c r="K18">
        <f>K1/B18</f>
        <v>0.8231292517006803</v>
      </c>
      <c r="L18">
        <f>L1/B18</f>
        <v>0.8435374149659864</v>
      </c>
      <c r="M18">
        <f>M1/B18</f>
        <v>0.8639455782312926</v>
      </c>
      <c r="N18">
        <f>N1/B18</f>
        <v>0.8843537414965987</v>
      </c>
      <c r="O18">
        <f>O1/B18</f>
        <v>0.9047619047619049</v>
      </c>
      <c r="P18">
        <f>P1/B18</f>
        <v>0.9319727891156463</v>
      </c>
      <c r="Q18">
        <f>Q1/B18</f>
        <v>0.9523809523809523</v>
      </c>
      <c r="R18">
        <f>R1/B18</f>
        <v>0.9727891156462585</v>
      </c>
      <c r="S18">
        <f>S1/B18</f>
        <v>1</v>
      </c>
      <c r="T18">
        <f>T1/B18</f>
        <v>1.0204081632653061</v>
      </c>
      <c r="U18">
        <f>U1/B18</f>
        <v>1.0476190476190477</v>
      </c>
      <c r="V18">
        <f>V1/B18</f>
        <v>1.0748299319727892</v>
      </c>
      <c r="W18">
        <f>W1/B18</f>
        <v>1.1020408163265307</v>
      </c>
      <c r="Z18">
        <v>1.47</v>
      </c>
      <c r="AA18">
        <f>AA1/Z18</f>
        <v>1.1224489795918366</v>
      </c>
      <c r="AB18">
        <f>AB1/Z18</f>
        <v>1.1496598639455782</v>
      </c>
      <c r="AC18">
        <f>AC1/Z18</f>
        <v>1.183673469387755</v>
      </c>
      <c r="AD18">
        <f>AD1/Z18</f>
        <v>1.2108843537414966</v>
      </c>
      <c r="AE18">
        <f>AE1/Z18</f>
        <v>1.2244897959183674</v>
      </c>
      <c r="AF18">
        <f>AF1/Z18</f>
        <v>1.2380952380952381</v>
      </c>
      <c r="AG18">
        <f>AG1/Z18</f>
        <v>1.272108843537415</v>
      </c>
      <c r="AH18">
        <f>AH1/Z18</f>
        <v>1.2993197278911564</v>
      </c>
      <c r="AI18">
        <f>AI1/Z18</f>
        <v>1.3333333333333333</v>
      </c>
      <c r="AJ18">
        <f>AJ1/Z18</f>
        <v>1.3605442176870748</v>
      </c>
      <c r="AK18">
        <f>AK1/Z18</f>
        <v>1.3945578231292517</v>
      </c>
      <c r="AL18">
        <f>AL1/Z18</f>
        <v>1.4285714285714286</v>
      </c>
      <c r="AM18">
        <f>AM1/Z18</f>
        <v>1.4625850340136055</v>
      </c>
      <c r="AN18">
        <f>AN1/Z18</f>
        <v>1.4965986394557824</v>
      </c>
      <c r="AO18">
        <f>AO1/Z18</f>
        <v>1.5034013605442176</v>
      </c>
      <c r="AP18">
        <f>AP1/Z18</f>
        <v>1.5374149659863945</v>
      </c>
      <c r="AQ18">
        <f>AQ1/Z18</f>
        <v>1.5782312925170068</v>
      </c>
      <c r="AR18">
        <f>AR1/Z18</f>
        <v>1.6122448979591837</v>
      </c>
      <c r="AS18">
        <f>AS1/Z18</f>
        <v>1.653061224489796</v>
      </c>
      <c r="AT18">
        <f>AT1/Z18</f>
        <v>1.6938775510204083</v>
      </c>
      <c r="AU18">
        <f>AU1/Z18</f>
        <v>1.7346938775510203</v>
      </c>
      <c r="AX18">
        <v>1.47</v>
      </c>
      <c r="AY18">
        <f>AY1/AX18</f>
        <v>1.7755102040816326</v>
      </c>
      <c r="AZ18">
        <f>AZ1/AX18</f>
        <v>1.816326530612245</v>
      </c>
      <c r="BA18">
        <f>BA1/AX18</f>
        <v>1.8639455782312926</v>
      </c>
      <c r="BB18">
        <f>BB1/AX18</f>
        <v>1.9047619047619047</v>
      </c>
      <c r="BC18">
        <f>BC1/AX18</f>
        <v>1.9523809523809526</v>
      </c>
      <c r="BD18">
        <f>BD1/AX18</f>
        <v>2</v>
      </c>
      <c r="BE18">
        <f>BE1/AX18</f>
        <v>2.0408163265306123</v>
      </c>
      <c r="BF18">
        <f>BF1/AX18</f>
        <v>2.0476190476190474</v>
      </c>
      <c r="BG18">
        <f>BG1/AX18</f>
        <v>2.1020408163265305</v>
      </c>
      <c r="BH18">
        <f>BH1/AX18</f>
        <v>2.1496598639455784</v>
      </c>
      <c r="BI18">
        <f>BI1/AX18</f>
        <v>2.2040816326530615</v>
      </c>
      <c r="BJ18">
        <f>BJ1/AX18</f>
        <v>2.258503401360544</v>
      </c>
      <c r="BK18">
        <f>BK1/AX18</f>
        <v>2.312925170068027</v>
      </c>
      <c r="BL18">
        <f>BL1/AX18</f>
        <v>2.36734693877551</v>
      </c>
      <c r="BM18">
        <f>BM1/AX18</f>
        <v>2.4285714285714284</v>
      </c>
      <c r="BN18">
        <f>BN1/AX18</f>
        <v>2.4829931972789114</v>
      </c>
      <c r="BO18">
        <f>BO1/AX18</f>
        <v>2.54421768707483</v>
      </c>
      <c r="BP18">
        <f>BP1/AX18</f>
        <v>2.6054421768707483</v>
      </c>
      <c r="BQ18">
        <f>BQ1/AX18</f>
        <v>2.6530612244897958</v>
      </c>
      <c r="BR18">
        <f>BR1/AX18</f>
        <v>2.6666666666666665</v>
      </c>
      <c r="BS18">
        <f>BS1/AX18</f>
        <v>2.7346938775510203</v>
      </c>
      <c r="BV18">
        <v>1.47</v>
      </c>
      <c r="BW18">
        <f>BW1/BV18</f>
        <v>2.802721088435374</v>
      </c>
      <c r="BX18">
        <f>BX1/BV18</f>
        <v>2.870748299319728</v>
      </c>
      <c r="BY18">
        <f>BY1/BV18</f>
        <v>2.938775510204082</v>
      </c>
      <c r="BZ18">
        <f>BZ1/BV18</f>
        <v>3.006802721088435</v>
      </c>
      <c r="CA18">
        <f>CA1/BV18</f>
        <v>3.0816326530612246</v>
      </c>
      <c r="CB18">
        <f>CB1/BV18</f>
        <v>3.1564625850340136</v>
      </c>
      <c r="CC18">
        <f>CC1/BV18</f>
        <v>3.197278911564626</v>
      </c>
      <c r="CD18">
        <f>CD1/BV18</f>
        <v>3.231292517006803</v>
      </c>
      <c r="CE18">
        <f>CE1/BV18</f>
        <v>3.3129251700680276</v>
      </c>
      <c r="CF18">
        <f>CF1/BV18</f>
        <v>3.3945578231292517</v>
      </c>
      <c r="CG18">
        <f>CG1/BV18</f>
        <v>3.4761904761904763</v>
      </c>
      <c r="CH18">
        <f>CH1/BV18</f>
        <v>3.557823129251701</v>
      </c>
      <c r="CI18">
        <f>CI1/BV18</f>
        <v>3.646258503401361</v>
      </c>
      <c r="CJ18">
        <f>CJ1/BV18</f>
        <v>3.734693877551021</v>
      </c>
      <c r="CK18">
        <f>CK1/BV18</f>
        <v>3.8095238095238093</v>
      </c>
      <c r="CL18">
        <f>CL1/BV18</f>
        <v>3.8231292517006805</v>
      </c>
      <c r="CM18">
        <f>CM1/BV18</f>
        <v>3.9183673469387754</v>
      </c>
      <c r="CN18">
        <f>CN1/BV18</f>
        <v>4.013605442176871</v>
      </c>
      <c r="CO18">
        <f>CO1/BV18</f>
        <v>4.108843537414966</v>
      </c>
      <c r="CP18">
        <f>CP1/BV18</f>
        <v>4.210884353741497</v>
      </c>
      <c r="CQ18">
        <f>CQ1/BV18</f>
        <v>4.217687074829932</v>
      </c>
      <c r="CT18">
        <v>1.47</v>
      </c>
      <c r="CU18">
        <f>CU1/CT18</f>
        <v>4.312925170068027</v>
      </c>
      <c r="CV18">
        <f>CV1/CT18</f>
        <v>4.414965986394558</v>
      </c>
      <c r="CW18">
        <f>CW1/CT18</f>
        <v>4.523809523809524</v>
      </c>
      <c r="CX18">
        <f>CX1/CT18</f>
        <v>4.625850340136054</v>
      </c>
      <c r="CY18">
        <f>CY1/CT18</f>
        <v>4.63265306122449</v>
      </c>
      <c r="CZ18">
        <f>CZ1/CT18</f>
        <v>4.7482993197278915</v>
      </c>
      <c r="DA18">
        <f>DA1/CT18</f>
        <v>4.863945578231293</v>
      </c>
      <c r="DB18">
        <f>DB1/CT18</f>
        <v>4.979591836734694</v>
      </c>
      <c r="DC18">
        <f>DC1/CT18</f>
        <v>5.1020408163265305</v>
      </c>
      <c r="DD18">
        <f>DD1/CT18</f>
        <v>5.224489795918367</v>
      </c>
      <c r="DE18">
        <f>DE1/CT18</f>
        <v>5.35374149659864</v>
      </c>
      <c r="DF18">
        <f>DF1/CT18</f>
        <v>5.482993197278912</v>
      </c>
      <c r="DG18">
        <f>DG1/CT18</f>
        <v>5.612244897959184</v>
      </c>
      <c r="DH18">
        <f>DH1/CT18</f>
        <v>5.748299319727891</v>
      </c>
      <c r="DI18">
        <f>DI1/CT18</f>
        <v>5.891156462585034</v>
      </c>
      <c r="DJ18">
        <f>DJ1/CT18</f>
        <v>6.034013605442176</v>
      </c>
      <c r="DK18">
        <f>DK1/CT18</f>
        <v>6.183673469387755</v>
      </c>
      <c r="DL18">
        <f>DL1/CT18</f>
        <v>6.333333333333334</v>
      </c>
      <c r="DM18">
        <f>DM1/CT18</f>
        <v>6.340136054421769</v>
      </c>
      <c r="DN18">
        <f>DN1/CT18</f>
        <v>6.639455782312925</v>
      </c>
    </row>
    <row r="19" spans="2:118" ht="12.75">
      <c r="B19">
        <v>1.5</v>
      </c>
      <c r="C19">
        <f>C1/B19</f>
        <v>0.6666666666666666</v>
      </c>
      <c r="D19">
        <f>D1/B19</f>
        <v>0.68</v>
      </c>
      <c r="E19">
        <f>E1/B19</f>
        <v>0.7000000000000001</v>
      </c>
      <c r="F19">
        <f>F1/B19</f>
        <v>0.7133333333333334</v>
      </c>
      <c r="G19">
        <f>G1/B19</f>
        <v>0.7333333333333334</v>
      </c>
      <c r="H19">
        <f>H1/B19</f>
        <v>0.7533333333333333</v>
      </c>
      <c r="I19">
        <f>I1/B19</f>
        <v>0.7666666666666666</v>
      </c>
      <c r="J19">
        <f>J1/B19</f>
        <v>0.7866666666666666</v>
      </c>
      <c r="K19">
        <f>K1/B19</f>
        <v>0.8066666666666666</v>
      </c>
      <c r="L19">
        <f>L1/B19</f>
        <v>0.8266666666666667</v>
      </c>
      <c r="M19">
        <f>M1/B19</f>
        <v>0.8466666666666667</v>
      </c>
      <c r="N19">
        <f>N1/B19</f>
        <v>0.8666666666666667</v>
      </c>
      <c r="O19">
        <f>O1/B19</f>
        <v>0.8866666666666667</v>
      </c>
      <c r="P19">
        <f>P1/B19</f>
        <v>0.9133333333333334</v>
      </c>
      <c r="Q19">
        <f>Q1/B19</f>
        <v>0.9333333333333332</v>
      </c>
      <c r="R19">
        <f>R1/B19</f>
        <v>0.9533333333333333</v>
      </c>
      <c r="S19">
        <f>S1/B19</f>
        <v>0.98</v>
      </c>
      <c r="T19">
        <f>T1/B19</f>
        <v>1</v>
      </c>
      <c r="U19">
        <f>U1/B19</f>
        <v>1.0266666666666666</v>
      </c>
      <c r="V19">
        <f>V1/B19</f>
        <v>1.0533333333333335</v>
      </c>
      <c r="W19">
        <f>W1/B19</f>
        <v>1.08</v>
      </c>
      <c r="Z19">
        <v>1.5</v>
      </c>
      <c r="AA19">
        <f>AA1/Z19</f>
        <v>1.0999999999999999</v>
      </c>
      <c r="AB19">
        <f>AB1/Z19</f>
        <v>1.1266666666666667</v>
      </c>
      <c r="AC19">
        <f>AC1/Z19</f>
        <v>1.16</v>
      </c>
      <c r="AD19">
        <f>AD1/Z19</f>
        <v>1.1866666666666668</v>
      </c>
      <c r="AE19">
        <f>AE1/Z19</f>
        <v>1.2</v>
      </c>
      <c r="AF19">
        <f>AF1/Z19</f>
        <v>1.2133333333333334</v>
      </c>
      <c r="AG19">
        <f>AG1/Z19</f>
        <v>1.2466666666666668</v>
      </c>
      <c r="AH19">
        <f>AH1/Z19</f>
        <v>1.2733333333333332</v>
      </c>
      <c r="AI19">
        <f>AI1/Z19</f>
        <v>1.3066666666666666</v>
      </c>
      <c r="AJ19">
        <f>AJ1/Z19</f>
        <v>1.3333333333333333</v>
      </c>
      <c r="AK19">
        <f>AK1/Z19</f>
        <v>1.3666666666666665</v>
      </c>
      <c r="AL19">
        <f>AL1/Z19</f>
        <v>1.4000000000000001</v>
      </c>
      <c r="AM19">
        <f>AM1/Z19</f>
        <v>1.4333333333333333</v>
      </c>
      <c r="AN19">
        <f>AN1/Z19</f>
        <v>1.4666666666666668</v>
      </c>
      <c r="AO19">
        <f>AO1/Z19</f>
        <v>1.4733333333333334</v>
      </c>
      <c r="AP19">
        <f>AP1/Z19</f>
        <v>1.5066666666666666</v>
      </c>
      <c r="AQ19">
        <f>AQ1/Z19</f>
        <v>1.5466666666666666</v>
      </c>
      <c r="AR19">
        <f>AR1/Z19</f>
        <v>1.58</v>
      </c>
      <c r="AS19">
        <f>AS1/Z19</f>
        <v>1.62</v>
      </c>
      <c r="AT19">
        <f>AT1/Z19</f>
        <v>1.6600000000000001</v>
      </c>
      <c r="AU19">
        <f>AU1/Z19</f>
        <v>1.7</v>
      </c>
      <c r="AX19">
        <v>1.5</v>
      </c>
      <c r="AY19">
        <f>AY1/AX19</f>
        <v>1.74</v>
      </c>
      <c r="AZ19">
        <f>AZ1/AX19</f>
        <v>1.78</v>
      </c>
      <c r="BA19">
        <f>BA1/AX19</f>
        <v>1.8266666666666669</v>
      </c>
      <c r="BB19">
        <f>BB1/AX19</f>
        <v>1.8666666666666665</v>
      </c>
      <c r="BC19">
        <f>BC1/AX19</f>
        <v>1.9133333333333333</v>
      </c>
      <c r="BD19">
        <f>BD1/AX19</f>
        <v>1.96</v>
      </c>
      <c r="BE19">
        <f>BE1/AX19</f>
        <v>2</v>
      </c>
      <c r="BF19">
        <f>BF1/AX19</f>
        <v>2.0066666666666664</v>
      </c>
      <c r="BG19">
        <f>BG1/AX19</f>
        <v>2.06</v>
      </c>
      <c r="BH19">
        <f>BH1/AX19</f>
        <v>2.106666666666667</v>
      </c>
      <c r="BI19">
        <f>BI1/AX19</f>
        <v>2.16</v>
      </c>
      <c r="BJ19">
        <f>BJ1/AX19</f>
        <v>2.2133333333333334</v>
      </c>
      <c r="BK19">
        <f>BK1/AX19</f>
        <v>2.2666666666666666</v>
      </c>
      <c r="BL19">
        <f>BL1/AX19</f>
        <v>2.32</v>
      </c>
      <c r="BM19">
        <f>BM1/AX19</f>
        <v>2.38</v>
      </c>
      <c r="BN19">
        <f>BN1/AX19</f>
        <v>2.433333333333333</v>
      </c>
      <c r="BO19">
        <f>BO1/AX19</f>
        <v>2.4933333333333336</v>
      </c>
      <c r="BP19">
        <f>BP1/AX19</f>
        <v>2.5533333333333332</v>
      </c>
      <c r="BQ19">
        <f>BQ1/AX19</f>
        <v>2.6</v>
      </c>
      <c r="BR19">
        <f>BR1/AX19</f>
        <v>2.6133333333333333</v>
      </c>
      <c r="BS19">
        <f>BS1/AX19</f>
        <v>2.6799999999999997</v>
      </c>
      <c r="BV19">
        <v>1.5</v>
      </c>
      <c r="BW19">
        <f>BW1/BV19</f>
        <v>2.7466666666666666</v>
      </c>
      <c r="BX19">
        <f>BX1/BV19</f>
        <v>2.813333333333333</v>
      </c>
      <c r="BY19">
        <f>BY1/BV19</f>
        <v>2.8800000000000003</v>
      </c>
      <c r="BZ19">
        <f>BZ1/BV19</f>
        <v>2.9466666666666668</v>
      </c>
      <c r="CA19">
        <f>CA1/BV19</f>
        <v>3.02</v>
      </c>
      <c r="CB19">
        <f>CB1/BV19</f>
        <v>3.0933333333333333</v>
      </c>
      <c r="CC19">
        <f>CC1/BV19</f>
        <v>3.1333333333333333</v>
      </c>
      <c r="CD19">
        <f>CD1/BV19</f>
        <v>3.1666666666666665</v>
      </c>
      <c r="CE19">
        <f>CE1/BV19</f>
        <v>3.2466666666666666</v>
      </c>
      <c r="CF19">
        <f>CF1/BV19</f>
        <v>3.3266666666666667</v>
      </c>
      <c r="CG19">
        <f>CG1/BV19</f>
        <v>3.4066666666666667</v>
      </c>
      <c r="CH19">
        <f>CH1/BV19</f>
        <v>3.486666666666667</v>
      </c>
      <c r="CI19">
        <f>CI1/BV19</f>
        <v>3.5733333333333337</v>
      </c>
      <c r="CJ19">
        <f>CJ1/BV19</f>
        <v>3.66</v>
      </c>
      <c r="CK19">
        <f>CK1/BV19</f>
        <v>3.733333333333333</v>
      </c>
      <c r="CL19">
        <f>CL1/BV19</f>
        <v>3.7466666666666666</v>
      </c>
      <c r="CM19">
        <f>CM1/BV19</f>
        <v>3.84</v>
      </c>
      <c r="CN19">
        <f>CN1/BV19</f>
        <v>3.9333333333333336</v>
      </c>
      <c r="CO19">
        <f>CO1/BV19</f>
        <v>4.026666666666666</v>
      </c>
      <c r="CP19">
        <f>CP1/BV19</f>
        <v>4.126666666666667</v>
      </c>
      <c r="CQ19">
        <f>CQ1/BV19</f>
        <v>4.133333333333334</v>
      </c>
      <c r="CT19">
        <v>1.5</v>
      </c>
      <c r="CU19">
        <f>CU1/CT19</f>
        <v>4.226666666666667</v>
      </c>
      <c r="CV19">
        <f>CV1/CT19</f>
        <v>4.326666666666667</v>
      </c>
      <c r="CW19">
        <f>CW1/CT19</f>
        <v>4.433333333333334</v>
      </c>
      <c r="CX19">
        <f>CX1/CT19</f>
        <v>4.533333333333333</v>
      </c>
      <c r="CY19">
        <f>CY1/CT19</f>
        <v>4.54</v>
      </c>
      <c r="CZ19">
        <f>CZ1/CT19</f>
        <v>4.653333333333333</v>
      </c>
      <c r="DA19">
        <f>DA1/CT19</f>
        <v>4.766666666666667</v>
      </c>
      <c r="DB19">
        <f>DB1/CT19</f>
        <v>4.88</v>
      </c>
      <c r="DC19">
        <f>DC1/CT19</f>
        <v>5</v>
      </c>
      <c r="DD19">
        <f>DD1/CT19</f>
        <v>5.12</v>
      </c>
      <c r="DE19">
        <f>DE1/CT19</f>
        <v>5.246666666666667</v>
      </c>
      <c r="DF19">
        <f>DF1/CT19</f>
        <v>5.373333333333334</v>
      </c>
      <c r="DG19">
        <f>DG1/CT19</f>
        <v>5.5</v>
      </c>
      <c r="DH19">
        <f>DH1/CT19</f>
        <v>5.633333333333333</v>
      </c>
      <c r="DI19">
        <f>DI1/CT19</f>
        <v>5.773333333333333</v>
      </c>
      <c r="DJ19">
        <f>DJ1/CT19</f>
        <v>5.913333333333333</v>
      </c>
      <c r="DK19">
        <f>DK1/CT19</f>
        <v>6.06</v>
      </c>
      <c r="DL19">
        <f>DL1/CT19</f>
        <v>6.206666666666667</v>
      </c>
      <c r="DM19">
        <f>DM1/CT19</f>
        <v>6.213333333333334</v>
      </c>
      <c r="DN19">
        <f>DN1/CT19</f>
        <v>6.506666666666667</v>
      </c>
    </row>
    <row r="20" spans="2:118" ht="12.75">
      <c r="B20">
        <v>1.54</v>
      </c>
      <c r="C20">
        <f>C1/B20</f>
        <v>0.6493506493506493</v>
      </c>
      <c r="D20">
        <f>D1/B20</f>
        <v>0.6623376623376623</v>
      </c>
      <c r="E20">
        <f>E1/B20</f>
        <v>0.6818181818181819</v>
      </c>
      <c r="F20">
        <f>F1/B20</f>
        <v>0.6948051948051949</v>
      </c>
      <c r="G20">
        <f>G1/B20</f>
        <v>0.7142857142857143</v>
      </c>
      <c r="H20">
        <f>H1/B20</f>
        <v>0.7337662337662337</v>
      </c>
      <c r="I20">
        <f>I1/B20</f>
        <v>0.7467532467532467</v>
      </c>
      <c r="J20">
        <f>J1/B20</f>
        <v>0.7662337662337662</v>
      </c>
      <c r="K20">
        <f>K1/B20</f>
        <v>0.7857142857142857</v>
      </c>
      <c r="L20">
        <f>L1/B20</f>
        <v>0.8051948051948051</v>
      </c>
      <c r="M20">
        <f>M1/B20</f>
        <v>0.8246753246753247</v>
      </c>
      <c r="N20">
        <f>N1/B20</f>
        <v>0.8441558441558442</v>
      </c>
      <c r="O20">
        <f>O1/B20</f>
        <v>0.8636363636363636</v>
      </c>
      <c r="P20">
        <f>P1/B20</f>
        <v>0.8896103896103896</v>
      </c>
      <c r="Q20">
        <f>Q1/B20</f>
        <v>0.9090909090909091</v>
      </c>
      <c r="R20">
        <f>R1/B20</f>
        <v>0.9285714285714285</v>
      </c>
      <c r="S20">
        <f>S1/B20</f>
        <v>0.9545454545454545</v>
      </c>
      <c r="T20">
        <f>T1/B20</f>
        <v>0.974025974025974</v>
      </c>
      <c r="U20">
        <f>U1/B20</f>
        <v>1</v>
      </c>
      <c r="V20">
        <f>V1/B20</f>
        <v>1.025974025974026</v>
      </c>
      <c r="W20">
        <f>W1/B20</f>
        <v>1.051948051948052</v>
      </c>
      <c r="Z20">
        <v>1.54</v>
      </c>
      <c r="AA20">
        <f>AA1/Z20</f>
        <v>1.0714285714285714</v>
      </c>
      <c r="AB20">
        <f>AB1/Z20</f>
        <v>1.0974025974025974</v>
      </c>
      <c r="AC20">
        <f>AC1/Z20</f>
        <v>1.12987012987013</v>
      </c>
      <c r="AD20">
        <f>AD1/Z20</f>
        <v>1.155844155844156</v>
      </c>
      <c r="AE20">
        <f>AE1/Z20</f>
        <v>1.1688311688311688</v>
      </c>
      <c r="AF20">
        <f>AF1/Z20</f>
        <v>1.1818181818181819</v>
      </c>
      <c r="AG20">
        <f>AG1/Z20</f>
        <v>1.2142857142857144</v>
      </c>
      <c r="AH20">
        <f>AH1/Z20</f>
        <v>1.2402597402597402</v>
      </c>
      <c r="AI20">
        <f>AI1/Z20</f>
        <v>1.2727272727272727</v>
      </c>
      <c r="AJ20">
        <f>AJ1/Z20</f>
        <v>1.2987012987012987</v>
      </c>
      <c r="AK20">
        <f>AK1/Z20</f>
        <v>1.331168831168831</v>
      </c>
      <c r="AL20">
        <f>AL1/Z20</f>
        <v>1.3636363636363638</v>
      </c>
      <c r="AM20">
        <f>AM1/Z20</f>
        <v>1.396103896103896</v>
      </c>
      <c r="AN20">
        <f>AN1/Z20</f>
        <v>1.4285714285714286</v>
      </c>
      <c r="AO20">
        <f>AO1/Z20</f>
        <v>1.435064935064935</v>
      </c>
      <c r="AP20">
        <f>AP1/Z20</f>
        <v>1.4675324675324675</v>
      </c>
      <c r="AQ20">
        <f>AQ1/Z20</f>
        <v>1.5064935064935063</v>
      </c>
      <c r="AR20">
        <f>AR1/Z20</f>
        <v>1.538961038961039</v>
      </c>
      <c r="AS20">
        <f>AS1/Z20</f>
        <v>1.577922077922078</v>
      </c>
      <c r="AT20">
        <f>AT1/Z20</f>
        <v>1.616883116883117</v>
      </c>
      <c r="AU20">
        <f>AU1/Z20</f>
        <v>1.6558441558441557</v>
      </c>
      <c r="AX20">
        <v>1.54</v>
      </c>
      <c r="AY20">
        <f>AY1/AX20</f>
        <v>1.6948051948051948</v>
      </c>
      <c r="AZ20">
        <f>AZ1/AX20</f>
        <v>1.7337662337662336</v>
      </c>
      <c r="BA20">
        <f>BA1/AX20</f>
        <v>1.7792207792207793</v>
      </c>
      <c r="BB20">
        <f>BB1/AX20</f>
        <v>1.8181818181818181</v>
      </c>
      <c r="BC20">
        <f>BC1/AX20</f>
        <v>1.8636363636363638</v>
      </c>
      <c r="BD20">
        <f>BD1/AX20</f>
        <v>1.909090909090909</v>
      </c>
      <c r="BE20">
        <f>BE1/AX20</f>
        <v>1.948051948051948</v>
      </c>
      <c r="BF20">
        <f>BF1/AX20</f>
        <v>1.9545454545454544</v>
      </c>
      <c r="BG20">
        <f>BG1/AX20</f>
        <v>2.0064935064935066</v>
      </c>
      <c r="BH20">
        <f>BH1/AX20</f>
        <v>2.051948051948052</v>
      </c>
      <c r="BI20">
        <f>BI1/AX20</f>
        <v>2.103896103896104</v>
      </c>
      <c r="BJ20">
        <f>BJ1/AX20</f>
        <v>2.155844155844156</v>
      </c>
      <c r="BK20">
        <f>BK1/AX20</f>
        <v>2.207792207792208</v>
      </c>
      <c r="BL20">
        <f>BL1/AX20</f>
        <v>2.25974025974026</v>
      </c>
      <c r="BM20">
        <f>BM1/AX20</f>
        <v>2.318181818181818</v>
      </c>
      <c r="BN20">
        <f>BN1/AX20</f>
        <v>2.37012987012987</v>
      </c>
      <c r="BO20">
        <f>BO1/AX20</f>
        <v>2.428571428571429</v>
      </c>
      <c r="BP20">
        <f>BP1/AX20</f>
        <v>2.487012987012987</v>
      </c>
      <c r="BQ20">
        <f>BQ1/AX20</f>
        <v>2.5324675324675323</v>
      </c>
      <c r="BR20">
        <f>BR1/AX20</f>
        <v>2.5454545454545454</v>
      </c>
      <c r="BS20">
        <f>BS1/AX20</f>
        <v>2.61038961038961</v>
      </c>
      <c r="BV20">
        <v>1.54</v>
      </c>
      <c r="BW20">
        <f>BW1/BV20</f>
        <v>2.6753246753246755</v>
      </c>
      <c r="BX20">
        <f>BX1/BV20</f>
        <v>2.74025974025974</v>
      </c>
      <c r="BY20">
        <f>BY1/BV20</f>
        <v>2.8051948051948052</v>
      </c>
      <c r="BZ20">
        <f>BZ1/BV20</f>
        <v>2.87012987012987</v>
      </c>
      <c r="CA20">
        <f>CA1/BV20</f>
        <v>2.9415584415584415</v>
      </c>
      <c r="CB20">
        <f>CB1/BV20</f>
        <v>3.0129870129870127</v>
      </c>
      <c r="CC20">
        <f>CC1/BV20</f>
        <v>3.051948051948052</v>
      </c>
      <c r="CD20">
        <f>CD1/BV20</f>
        <v>3.0844155844155843</v>
      </c>
      <c r="CE20">
        <f>CE1/BV20</f>
        <v>3.1623376623376624</v>
      </c>
      <c r="CF20">
        <f>CF1/BV20</f>
        <v>3.24025974025974</v>
      </c>
      <c r="CG20">
        <f>CG1/BV20</f>
        <v>3.3181818181818183</v>
      </c>
      <c r="CH20">
        <f>CH1/BV20</f>
        <v>3.3961038961038965</v>
      </c>
      <c r="CI20">
        <f>CI1/BV20</f>
        <v>3.480519480519481</v>
      </c>
      <c r="CJ20">
        <f>CJ1/BV20</f>
        <v>3.564935064935065</v>
      </c>
      <c r="CK20">
        <f>CK1/BV20</f>
        <v>3.6363636363636362</v>
      </c>
      <c r="CL20">
        <f>CL1/BV20</f>
        <v>3.6493506493506493</v>
      </c>
      <c r="CM20">
        <f>CM1/BV20</f>
        <v>3.74025974025974</v>
      </c>
      <c r="CN20">
        <f>CN1/BV20</f>
        <v>3.8311688311688314</v>
      </c>
      <c r="CO20">
        <f>CO1/BV20</f>
        <v>3.922077922077922</v>
      </c>
      <c r="CP20">
        <f>CP1/BV20</f>
        <v>4.01948051948052</v>
      </c>
      <c r="CQ20">
        <f>CQ1/BV20</f>
        <v>4.025974025974026</v>
      </c>
      <c r="CT20">
        <v>1.54</v>
      </c>
      <c r="CU20">
        <f>CU1/CT20</f>
        <v>4.116883116883117</v>
      </c>
      <c r="CV20">
        <f>CV1/CT20</f>
        <v>4.214285714285714</v>
      </c>
      <c r="CW20">
        <f>CW1/CT20</f>
        <v>4.318181818181818</v>
      </c>
      <c r="CX20">
        <f>CX1/CT20</f>
        <v>4.415584415584416</v>
      </c>
      <c r="CY20">
        <f>CY1/CT20</f>
        <v>4.422077922077921</v>
      </c>
      <c r="CZ20">
        <f>CZ1/CT20</f>
        <v>4.532467532467533</v>
      </c>
      <c r="DA20">
        <f>DA1/CT20</f>
        <v>4.642857142857143</v>
      </c>
      <c r="DB20">
        <f>DB1/CT20</f>
        <v>4.753246753246754</v>
      </c>
      <c r="DC20">
        <f>DC1/CT20</f>
        <v>4.87012987012987</v>
      </c>
      <c r="DD20">
        <f>DD1/CT20</f>
        <v>4.987012987012987</v>
      </c>
      <c r="DE20">
        <f>DE1/CT20</f>
        <v>5.1103896103896105</v>
      </c>
      <c r="DF20">
        <f>DF1/CT20</f>
        <v>5.233766233766234</v>
      </c>
      <c r="DG20">
        <f>DG1/CT20</f>
        <v>5.357142857142857</v>
      </c>
      <c r="DH20">
        <f>DH1/CT20</f>
        <v>5.487012987012986</v>
      </c>
      <c r="DI20">
        <f>DI1/CT20</f>
        <v>5.623376623376624</v>
      </c>
      <c r="DJ20">
        <f>DJ1/CT20</f>
        <v>5.759740259740259</v>
      </c>
      <c r="DK20">
        <f>DK1/CT20</f>
        <v>5.902597402597403</v>
      </c>
      <c r="DL20">
        <f>DL1/CT20</f>
        <v>6.045454545454546</v>
      </c>
      <c r="DM20">
        <f>DM1/CT20</f>
        <v>6.051948051948052</v>
      </c>
      <c r="DN20">
        <f>DN1/CT20</f>
        <v>6.337662337662337</v>
      </c>
    </row>
    <row r="21" spans="2:118" ht="12.75">
      <c r="B21">
        <v>1.58</v>
      </c>
      <c r="C21">
        <f>C1/B21</f>
        <v>0.6329113924050632</v>
      </c>
      <c r="D21">
        <f>D1/B21</f>
        <v>0.6455696202531646</v>
      </c>
      <c r="E21">
        <f>E1/B21</f>
        <v>0.6645569620253164</v>
      </c>
      <c r="F21">
        <f>F1/B21</f>
        <v>0.6772151898734178</v>
      </c>
      <c r="G21">
        <f>G1/B21</f>
        <v>0.6962025316455697</v>
      </c>
      <c r="H21">
        <f>H1/B21</f>
        <v>0.7151898734177214</v>
      </c>
      <c r="I21">
        <f>I1/B21</f>
        <v>0.7278481012658227</v>
      </c>
      <c r="J21">
        <f>J1/B21</f>
        <v>0.7468354430379746</v>
      </c>
      <c r="K21">
        <f>K1/B21</f>
        <v>0.7658227848101266</v>
      </c>
      <c r="L21">
        <f>L1/B21</f>
        <v>0.7848101265822784</v>
      </c>
      <c r="M21">
        <f>M1/B21</f>
        <v>0.8037974683544303</v>
      </c>
      <c r="N21">
        <f>N1/B21</f>
        <v>0.8227848101265822</v>
      </c>
      <c r="O21">
        <f>O1/B21</f>
        <v>0.8417721518987342</v>
      </c>
      <c r="P21">
        <f>P1/B21</f>
        <v>0.8670886075949368</v>
      </c>
      <c r="Q21">
        <f>Q1/B21</f>
        <v>0.8860759493670886</v>
      </c>
      <c r="R21">
        <f>R1/B21</f>
        <v>0.9050632911392404</v>
      </c>
      <c r="S21">
        <f>S1/B21</f>
        <v>0.930379746835443</v>
      </c>
      <c r="T21">
        <f>T1/B21</f>
        <v>0.9493670886075949</v>
      </c>
      <c r="U21">
        <f>U1/B21</f>
        <v>0.9746835443037974</v>
      </c>
      <c r="V21">
        <f>V1/B21</f>
        <v>1</v>
      </c>
      <c r="W21">
        <f>W1/B21</f>
        <v>1.0253164556962024</v>
      </c>
      <c r="Z21">
        <v>1.58</v>
      </c>
      <c r="AA21">
        <f>AA1/Z21</f>
        <v>1.0443037974683542</v>
      </c>
      <c r="AB21">
        <f>AB1/Z21</f>
        <v>1.0696202531645569</v>
      </c>
      <c r="AC21">
        <f>AC1/Z21</f>
        <v>1.10126582278481</v>
      </c>
      <c r="AD21">
        <f>AD1/Z21</f>
        <v>1.1265822784810127</v>
      </c>
      <c r="AE21">
        <f>AE1/Z21</f>
        <v>1.139240506329114</v>
      </c>
      <c r="AF21">
        <f>AF1/Z21</f>
        <v>1.1518987341772151</v>
      </c>
      <c r="AG21">
        <f>AG1/Z21</f>
        <v>1.1835443037974684</v>
      </c>
      <c r="AH21">
        <f>AH1/Z21</f>
        <v>1.2088607594936709</v>
      </c>
      <c r="AI21">
        <f>AI1/Z21</f>
        <v>1.240506329113924</v>
      </c>
      <c r="AJ21">
        <f>AJ1/Z21</f>
        <v>1.2658227848101264</v>
      </c>
      <c r="AK21">
        <f>AK1/Z21</f>
        <v>1.2974683544303796</v>
      </c>
      <c r="AL21">
        <f>AL1/Z21</f>
        <v>1.3291139240506329</v>
      </c>
      <c r="AM21">
        <f>AM1/Z21</f>
        <v>1.360759493670886</v>
      </c>
      <c r="AN21">
        <f>AN1/Z21</f>
        <v>1.3924050632911393</v>
      </c>
      <c r="AO21">
        <f>AO1/Z21</f>
        <v>1.3987341772151898</v>
      </c>
      <c r="AP21">
        <f>AP1/Z21</f>
        <v>1.430379746835443</v>
      </c>
      <c r="AQ21">
        <f>AQ1/Z21</f>
        <v>1.4683544303797467</v>
      </c>
      <c r="AR21">
        <f>AR1/Z21</f>
        <v>1.5</v>
      </c>
      <c r="AS21">
        <f>AS1/Z21</f>
        <v>1.5379746835443038</v>
      </c>
      <c r="AT21">
        <f>AT1/Z21</f>
        <v>1.5759493670886076</v>
      </c>
      <c r="AU21">
        <f>AU1/Z21</f>
        <v>1.6139240506329111</v>
      </c>
      <c r="AX21">
        <v>1.58</v>
      </c>
      <c r="AY21">
        <f>AY1/AX21</f>
        <v>1.6518987341772151</v>
      </c>
      <c r="AZ21">
        <f>AZ1/AX21</f>
        <v>1.6898734177215189</v>
      </c>
      <c r="BA21">
        <f>BA1/AX21</f>
        <v>1.7341772151898736</v>
      </c>
      <c r="BB21">
        <f>BB1/AX21</f>
        <v>1.7721518987341771</v>
      </c>
      <c r="BC21">
        <f>BC1/AX21</f>
        <v>1.8164556962025316</v>
      </c>
      <c r="BD21">
        <f>BD1/AX21</f>
        <v>1.860759493670886</v>
      </c>
      <c r="BE21">
        <f>BE1/AX21</f>
        <v>1.8987341772151898</v>
      </c>
      <c r="BF21">
        <f>BF1/AX21</f>
        <v>1.9050632911392402</v>
      </c>
      <c r="BG21">
        <f>BG1/AX21</f>
        <v>1.9556962025316453</v>
      </c>
      <c r="BH21">
        <f>BH1/AX21</f>
        <v>2</v>
      </c>
      <c r="BI21">
        <f>BI1/AX21</f>
        <v>2.050632911392405</v>
      </c>
      <c r="BJ21">
        <f>BJ1/AX21</f>
        <v>2.10126582278481</v>
      </c>
      <c r="BK21">
        <f>BK1/AX21</f>
        <v>2.151898734177215</v>
      </c>
      <c r="BL21">
        <f>BL1/AX21</f>
        <v>2.20253164556962</v>
      </c>
      <c r="BM21">
        <f>BM1/AX21</f>
        <v>2.2594936708860756</v>
      </c>
      <c r="BN21">
        <f>BN1/AX21</f>
        <v>2.310126582278481</v>
      </c>
      <c r="BO21">
        <f>BO1/AX21</f>
        <v>2.367088607594937</v>
      </c>
      <c r="BP21">
        <f>BP1/AX21</f>
        <v>2.4240506329113924</v>
      </c>
      <c r="BQ21">
        <f>BQ1/AX21</f>
        <v>2.4683544303797467</v>
      </c>
      <c r="BR21">
        <f>BR1/AX21</f>
        <v>2.481012658227848</v>
      </c>
      <c r="BS21">
        <f>BS1/AX21</f>
        <v>2.5443037974683542</v>
      </c>
      <c r="BV21">
        <v>1.58</v>
      </c>
      <c r="BW21">
        <f>BW1/BV21</f>
        <v>2.607594936708861</v>
      </c>
      <c r="BX21">
        <f>BX1/BV21</f>
        <v>2.6708860759493667</v>
      </c>
      <c r="BY21">
        <f>BY1/BV21</f>
        <v>2.7341772151898733</v>
      </c>
      <c r="BZ21">
        <f>BZ1/BV21</f>
        <v>2.7974683544303796</v>
      </c>
      <c r="CA21">
        <f>CA1/BV21</f>
        <v>2.867088607594937</v>
      </c>
      <c r="CB21">
        <f>CB1/BV21</f>
        <v>2.9367088607594933</v>
      </c>
      <c r="CC21">
        <f>CC1/BV21</f>
        <v>2.9746835443037973</v>
      </c>
      <c r="CD21">
        <f>CD1/BV21</f>
        <v>3.0063291139240507</v>
      </c>
      <c r="CE21">
        <f>CE1/BV21</f>
        <v>3.0822784810126582</v>
      </c>
      <c r="CF21">
        <f>CF1/BV21</f>
        <v>3.1582278481012658</v>
      </c>
      <c r="CG21">
        <f>CG1/BV21</f>
        <v>3.2341772151898733</v>
      </c>
      <c r="CH21">
        <f>CH1/BV21</f>
        <v>3.3101265822784813</v>
      </c>
      <c r="CI21">
        <f>CI1/BV21</f>
        <v>3.392405063291139</v>
      </c>
      <c r="CJ21">
        <f>CJ1/BV21</f>
        <v>3.4746835443037973</v>
      </c>
      <c r="CK21">
        <f>CK1/BV21</f>
        <v>3.5443037974683542</v>
      </c>
      <c r="CL21">
        <f>CL1/BV21</f>
        <v>3.5569620253164556</v>
      </c>
      <c r="CM21">
        <f>CM1/BV21</f>
        <v>3.6455696202531644</v>
      </c>
      <c r="CN21">
        <f>CN1/BV21</f>
        <v>3.7341772151898733</v>
      </c>
      <c r="CO21">
        <f>CO1/BV21</f>
        <v>3.8227848101265822</v>
      </c>
      <c r="CP21">
        <f>CP1/BV21</f>
        <v>3.9177215189873418</v>
      </c>
      <c r="CQ21">
        <f>CQ1/BV21</f>
        <v>3.9240506329113924</v>
      </c>
      <c r="CT21">
        <v>1.58</v>
      </c>
      <c r="CU21">
        <f>CU1/CT21</f>
        <v>4.012658227848101</v>
      </c>
      <c r="CV21">
        <f>CV1/CT21</f>
        <v>4.1075949367088604</v>
      </c>
      <c r="CW21">
        <f>CW1/CT21</f>
        <v>4.208860759493671</v>
      </c>
      <c r="CX21">
        <f>CX1/CT21</f>
        <v>4.30379746835443</v>
      </c>
      <c r="CY21">
        <f>CY1/CT21</f>
        <v>4.310126582278481</v>
      </c>
      <c r="CZ21">
        <f>CZ1/CT21</f>
        <v>4.417721518987342</v>
      </c>
      <c r="DA21">
        <f>DA1/CT21</f>
        <v>4.525316455696203</v>
      </c>
      <c r="DB21">
        <f>DB1/CT21</f>
        <v>4.632911392405063</v>
      </c>
      <c r="DC21">
        <f>DC1/CT21</f>
        <v>4.746835443037974</v>
      </c>
      <c r="DD21">
        <f>DD1/CT21</f>
        <v>4.860759493670885</v>
      </c>
      <c r="DE21">
        <f>DE1/CT21</f>
        <v>4.981012658227848</v>
      </c>
      <c r="DF21">
        <f>DF1/CT21</f>
        <v>5.10126582278481</v>
      </c>
      <c r="DG21">
        <f>DG1/CT21</f>
        <v>5.221518987341772</v>
      </c>
      <c r="DH21">
        <f>DH1/CT21</f>
        <v>5.348101265822784</v>
      </c>
      <c r="DI21">
        <f>DI1/CT21</f>
        <v>5.481012658227848</v>
      </c>
      <c r="DJ21">
        <f>DJ1/CT21</f>
        <v>5.61392405063291</v>
      </c>
      <c r="DK21">
        <f>DK1/CT21</f>
        <v>5.753164556962025</v>
      </c>
      <c r="DL21">
        <f>DL1/CT21</f>
        <v>5.8924050632911396</v>
      </c>
      <c r="DM21">
        <f>DM1/CT21</f>
        <v>5.89873417721519</v>
      </c>
      <c r="DN21">
        <f>DN1/CT21</f>
        <v>6.177215189873417</v>
      </c>
    </row>
    <row r="22" spans="2:118" ht="12.75">
      <c r="B22">
        <v>1.62</v>
      </c>
      <c r="C22">
        <f>C1/B22</f>
        <v>0.6172839506172839</v>
      </c>
      <c r="D22">
        <f>D1/B22</f>
        <v>0.6296296296296297</v>
      </c>
      <c r="E22">
        <f>E1/B22</f>
        <v>0.6481481481481481</v>
      </c>
      <c r="F22">
        <f>F1/B22</f>
        <v>0.6604938271604939</v>
      </c>
      <c r="G22">
        <f>G1/B22</f>
        <v>0.6790123456790124</v>
      </c>
      <c r="H22">
        <f>H1/B22</f>
        <v>0.6975308641975307</v>
      </c>
      <c r="I22">
        <f>I1/B22</f>
        <v>0.7098765432098765</v>
      </c>
      <c r="J22">
        <f>J1/B22</f>
        <v>0.728395061728395</v>
      </c>
      <c r="K22">
        <f>K1/B22</f>
        <v>0.7469135802469135</v>
      </c>
      <c r="L22">
        <f>L1/B22</f>
        <v>0.7654320987654321</v>
      </c>
      <c r="M22">
        <f>M1/B22</f>
        <v>0.7839506172839505</v>
      </c>
      <c r="N22">
        <f>N1/B22</f>
        <v>0.8024691358024691</v>
      </c>
      <c r="O22">
        <f>O1/B22</f>
        <v>0.8209876543209876</v>
      </c>
      <c r="P22">
        <f>P1/B22</f>
        <v>0.845679012345679</v>
      </c>
      <c r="Q22">
        <f>Q1/B22</f>
        <v>0.8641975308641974</v>
      </c>
      <c r="R22">
        <f>R1/B22</f>
        <v>0.882716049382716</v>
      </c>
      <c r="S22">
        <f>S1/B22</f>
        <v>0.9074074074074073</v>
      </c>
      <c r="T22">
        <f>T1/B22</f>
        <v>0.9259259259259258</v>
      </c>
      <c r="U22">
        <f>U1/B22</f>
        <v>0.9506172839506173</v>
      </c>
      <c r="V22">
        <f>V1/B22</f>
        <v>0.9753086419753086</v>
      </c>
      <c r="W22">
        <f>W1/B22</f>
        <v>1</v>
      </c>
      <c r="Z22">
        <v>1.62</v>
      </c>
      <c r="AA22">
        <f>AA1/Z22</f>
        <v>1.0185185185185184</v>
      </c>
      <c r="AB22">
        <f>AB1/Z22</f>
        <v>1.0432098765432098</v>
      </c>
      <c r="AC22">
        <f>AC1/Z22</f>
        <v>1.074074074074074</v>
      </c>
      <c r="AD22">
        <f>AD1/Z22</f>
        <v>1.0987654320987654</v>
      </c>
      <c r="AE22">
        <f>AE1/Z22</f>
        <v>1.1111111111111112</v>
      </c>
      <c r="AF22">
        <f>AF1/Z22</f>
        <v>1.1234567901234567</v>
      </c>
      <c r="AG22">
        <f>AG1/Z22</f>
        <v>1.154320987654321</v>
      </c>
      <c r="AH22">
        <f>AH1/Z22</f>
        <v>1.1790123456790123</v>
      </c>
      <c r="AI22">
        <f>AI1/Z22</f>
        <v>1.2098765432098764</v>
      </c>
      <c r="AJ22">
        <f>AJ1/Z22</f>
        <v>1.2345679012345678</v>
      </c>
      <c r="AK22">
        <f>AK1/Z22</f>
        <v>1.265432098765432</v>
      </c>
      <c r="AL22">
        <f>AL1/Z22</f>
        <v>1.2962962962962963</v>
      </c>
      <c r="AM22">
        <f>AM1/Z22</f>
        <v>1.3271604938271604</v>
      </c>
      <c r="AN22">
        <f>AN1/Z22</f>
        <v>1.3580246913580247</v>
      </c>
      <c r="AO22">
        <f>AO1/Z22</f>
        <v>1.3641975308641974</v>
      </c>
      <c r="AP22">
        <f>AP1/Z22</f>
        <v>1.3950617283950615</v>
      </c>
      <c r="AQ22">
        <f>AQ1/Z22</f>
        <v>1.4320987654320985</v>
      </c>
      <c r="AR22">
        <f>AR1/Z22</f>
        <v>1.462962962962963</v>
      </c>
      <c r="AS22">
        <f>AS1/Z22</f>
        <v>1.5</v>
      </c>
      <c r="AT22">
        <f>AT1/Z22</f>
        <v>1.537037037037037</v>
      </c>
      <c r="AU22">
        <f>AU1/Z22</f>
        <v>1.574074074074074</v>
      </c>
      <c r="AX22">
        <v>1.62</v>
      </c>
      <c r="AY22">
        <f>AY1/AX22</f>
        <v>1.611111111111111</v>
      </c>
      <c r="AZ22">
        <f>AZ1/AX22</f>
        <v>1.648148148148148</v>
      </c>
      <c r="BA22">
        <f>BA1/AX22</f>
        <v>1.691358024691358</v>
      </c>
      <c r="BB22">
        <f>BB1/AX22</f>
        <v>1.7283950617283947</v>
      </c>
      <c r="BC22">
        <f>BC1/AX22</f>
        <v>1.7716049382716048</v>
      </c>
      <c r="BD22">
        <f>BD1/AX22</f>
        <v>1.8148148148148147</v>
      </c>
      <c r="BE22">
        <f>BE1/AX22</f>
        <v>1.8518518518518516</v>
      </c>
      <c r="BF22">
        <f>BF1/AX22</f>
        <v>1.8580246913580245</v>
      </c>
      <c r="BG22">
        <f>BG1/AX22</f>
        <v>1.9074074074074072</v>
      </c>
      <c r="BH22">
        <f>BH1/AX22</f>
        <v>1.9506172839506173</v>
      </c>
      <c r="BI22">
        <f>BI1/AX22</f>
        <v>2</v>
      </c>
      <c r="BJ22">
        <f>BJ1/AX22</f>
        <v>2.0493827160493825</v>
      </c>
      <c r="BK22">
        <f>BK1/AX22</f>
        <v>2.0987654320987654</v>
      </c>
      <c r="BL22">
        <f>BL1/AX22</f>
        <v>2.148148148148148</v>
      </c>
      <c r="BM22">
        <f>BM1/AX22</f>
        <v>2.2037037037037033</v>
      </c>
      <c r="BN22">
        <f>BN1/AX22</f>
        <v>2.253086419753086</v>
      </c>
      <c r="BO22">
        <f>BO1/AX22</f>
        <v>2.308641975308642</v>
      </c>
      <c r="BP22">
        <f>BP1/AX22</f>
        <v>2.3641975308641974</v>
      </c>
      <c r="BQ22">
        <f>BQ1/AX22</f>
        <v>2.407407407407407</v>
      </c>
      <c r="BR22">
        <f>BR1/AX22</f>
        <v>2.4197530864197527</v>
      </c>
      <c r="BS22">
        <f>BS1/AX22</f>
        <v>2.481481481481481</v>
      </c>
      <c r="BV22">
        <v>1.62</v>
      </c>
      <c r="BW22">
        <f>BW1/BV22</f>
        <v>2.5432098765432096</v>
      </c>
      <c r="BX22">
        <f>BX1/BV22</f>
        <v>2.604938271604938</v>
      </c>
      <c r="BY22">
        <f>BY1/BV22</f>
        <v>2.6666666666666665</v>
      </c>
      <c r="BZ22">
        <f>BZ1/BV22</f>
        <v>2.7283950617283947</v>
      </c>
      <c r="CA22">
        <f>CA1/BV22</f>
        <v>2.7962962962962963</v>
      </c>
      <c r="CB22">
        <f>CB1/BV22</f>
        <v>2.864197530864197</v>
      </c>
      <c r="CC22">
        <f>CC1/BV22</f>
        <v>2.9012345679012346</v>
      </c>
      <c r="CD22">
        <f>CD1/BV22</f>
        <v>2.9320987654320985</v>
      </c>
      <c r="CE22">
        <f>CE1/BV22</f>
        <v>3.006172839506173</v>
      </c>
      <c r="CF22">
        <f>CF1/BV22</f>
        <v>3.080246913580247</v>
      </c>
      <c r="CG22">
        <f>CG1/BV22</f>
        <v>3.154320987654321</v>
      </c>
      <c r="CH22">
        <f>CH1/BV22</f>
        <v>3.228395061728395</v>
      </c>
      <c r="CI22">
        <f>CI1/BV22</f>
        <v>3.308641975308642</v>
      </c>
      <c r="CJ22">
        <f>CJ1/BV22</f>
        <v>3.388888888888889</v>
      </c>
      <c r="CK22">
        <f>CK1/BV22</f>
        <v>3.4567901234567895</v>
      </c>
      <c r="CL22">
        <f>CL1/BV22</f>
        <v>3.4691358024691357</v>
      </c>
      <c r="CM22">
        <f>CM1/BV22</f>
        <v>3.5555555555555554</v>
      </c>
      <c r="CN22">
        <f>CN1/BV22</f>
        <v>3.6419753086419755</v>
      </c>
      <c r="CO22">
        <f>CO1/BV22</f>
        <v>3.7283950617283947</v>
      </c>
      <c r="CP22">
        <f>CP1/BV22</f>
        <v>3.8209876543209877</v>
      </c>
      <c r="CQ22">
        <f>CQ1/BV22</f>
        <v>3.82716049382716</v>
      </c>
      <c r="CT22">
        <v>1.62</v>
      </c>
      <c r="CU22">
        <f>CU1/CT22</f>
        <v>3.91358024691358</v>
      </c>
      <c r="CV22">
        <f>CV1/CT22</f>
        <v>4.006172839506172</v>
      </c>
      <c r="CW22">
        <f>CW1/CT22</f>
        <v>4.104938271604938</v>
      </c>
      <c r="CX22">
        <f>CX1/CT22</f>
        <v>4.197530864197531</v>
      </c>
      <c r="CY22">
        <f>CY1/CT22</f>
        <v>4.203703703703703</v>
      </c>
      <c r="CZ22">
        <f>CZ1/CT22</f>
        <v>4.308641975308642</v>
      </c>
      <c r="DA22">
        <f>DA1/CT22</f>
        <v>4.41358024691358</v>
      </c>
      <c r="DB22">
        <f>DB1/CT22</f>
        <v>4.518518518518518</v>
      </c>
      <c r="DC22">
        <f>DC1/CT22</f>
        <v>4.62962962962963</v>
      </c>
      <c r="DD22">
        <f>DD1/CT22</f>
        <v>4.7407407407407405</v>
      </c>
      <c r="DE22">
        <f>DE1/CT22</f>
        <v>4.8580246913580245</v>
      </c>
      <c r="DF22">
        <f>DF1/CT22</f>
        <v>4.9753086419753085</v>
      </c>
      <c r="DG22">
        <f>DG1/CT22</f>
        <v>5.092592592592593</v>
      </c>
      <c r="DH22">
        <f>DH1/CT22</f>
        <v>5.216049382716049</v>
      </c>
      <c r="DI22">
        <f>DI1/CT22</f>
        <v>5.345679012345679</v>
      </c>
      <c r="DJ22">
        <f>DJ1/CT22</f>
        <v>5.475308641975308</v>
      </c>
      <c r="DK22">
        <f>DK1/CT22</f>
        <v>5.611111111111111</v>
      </c>
      <c r="DL22">
        <f>DL1/CT22</f>
        <v>5.746913580246914</v>
      </c>
      <c r="DM22">
        <f>DM1/CT22</f>
        <v>5.753086419753086</v>
      </c>
      <c r="DN22">
        <f>DN1/CT22</f>
        <v>6.024691358024691</v>
      </c>
    </row>
    <row r="25" spans="3:118" ht="12.75">
      <c r="C25">
        <v>1</v>
      </c>
      <c r="D25">
        <v>1.02</v>
      </c>
      <c r="E25">
        <v>1.05</v>
      </c>
      <c r="F25">
        <v>1.07</v>
      </c>
      <c r="G25">
        <v>1.1</v>
      </c>
      <c r="H25">
        <v>1.13</v>
      </c>
      <c r="I25">
        <v>1.15</v>
      </c>
      <c r="J25">
        <v>1.18</v>
      </c>
      <c r="K25">
        <v>1.21</v>
      </c>
      <c r="L25">
        <v>1.24</v>
      </c>
      <c r="M25">
        <v>1.27</v>
      </c>
      <c r="N25">
        <v>1.3</v>
      </c>
      <c r="O25">
        <v>1.33</v>
      </c>
      <c r="P25">
        <v>1.37</v>
      </c>
      <c r="Q25">
        <v>1.4</v>
      </c>
      <c r="R25">
        <v>1.43</v>
      </c>
      <c r="S25">
        <v>1.47</v>
      </c>
      <c r="T25">
        <v>1.5</v>
      </c>
      <c r="U25">
        <v>1.54</v>
      </c>
      <c r="V25">
        <v>1.58</v>
      </c>
      <c r="W25">
        <v>1.62</v>
      </c>
      <c r="AA25">
        <v>1.65</v>
      </c>
      <c r="AB25">
        <v>1.69</v>
      </c>
      <c r="AC25">
        <v>1.74</v>
      </c>
      <c r="AD25">
        <v>1.78</v>
      </c>
      <c r="AE25">
        <v>1.8</v>
      </c>
      <c r="AF25">
        <v>1.82</v>
      </c>
      <c r="AG25">
        <v>1.87</v>
      </c>
      <c r="AH25">
        <v>1.91</v>
      </c>
      <c r="AI25">
        <v>1.96</v>
      </c>
      <c r="AJ25">
        <v>2</v>
      </c>
      <c r="AK25">
        <v>2.05</v>
      </c>
      <c r="AL25">
        <v>2.1</v>
      </c>
      <c r="AM25">
        <v>2.15</v>
      </c>
      <c r="AN25">
        <v>2.2</v>
      </c>
      <c r="AO25">
        <v>2.21</v>
      </c>
      <c r="AP25">
        <v>2.26</v>
      </c>
      <c r="AQ25">
        <v>2.32</v>
      </c>
      <c r="AR25">
        <v>2.37</v>
      </c>
      <c r="AS25">
        <v>2.43</v>
      </c>
      <c r="AT25">
        <v>2.49</v>
      </c>
      <c r="AU25">
        <v>2.55</v>
      </c>
      <c r="AY25">
        <v>2.61</v>
      </c>
      <c r="AZ25">
        <v>2.67</v>
      </c>
      <c r="BA25">
        <v>2.74</v>
      </c>
      <c r="BB25">
        <v>2.8</v>
      </c>
      <c r="BC25">
        <v>2.87</v>
      </c>
      <c r="BD25">
        <v>2.94</v>
      </c>
      <c r="BE25">
        <v>3</v>
      </c>
      <c r="BF25">
        <v>3.01</v>
      </c>
      <c r="BG25">
        <v>3.09</v>
      </c>
      <c r="BH25">
        <v>3.16</v>
      </c>
      <c r="BI25">
        <v>3.24</v>
      </c>
      <c r="BJ25">
        <v>3.32</v>
      </c>
      <c r="BK25">
        <v>3.4</v>
      </c>
      <c r="BL25">
        <v>3.48</v>
      </c>
      <c r="BM25">
        <v>3.57</v>
      </c>
      <c r="BN25">
        <v>3.65</v>
      </c>
      <c r="BO25">
        <v>3.74</v>
      </c>
      <c r="BP25">
        <v>3.83</v>
      </c>
      <c r="BQ25">
        <v>3.9</v>
      </c>
      <c r="BR25">
        <v>3.92</v>
      </c>
      <c r="BS25">
        <v>4.02</v>
      </c>
      <c r="BW25">
        <v>4.12</v>
      </c>
      <c r="BX25">
        <v>4.22</v>
      </c>
      <c r="BY25">
        <v>4.32</v>
      </c>
      <c r="BZ25">
        <v>4.42</v>
      </c>
      <c r="CA25">
        <v>4.53</v>
      </c>
      <c r="CB25">
        <v>4.64</v>
      </c>
      <c r="CC25">
        <v>4.7</v>
      </c>
      <c r="CD25">
        <v>4.75</v>
      </c>
      <c r="CE25">
        <v>4.87</v>
      </c>
      <c r="CF25">
        <v>4.99</v>
      </c>
      <c r="CG25">
        <v>5.11</v>
      </c>
      <c r="CH25">
        <v>5.23</v>
      </c>
      <c r="CI25">
        <v>5.36</v>
      </c>
      <c r="CJ25">
        <v>5.49</v>
      </c>
      <c r="CK25">
        <v>5.6</v>
      </c>
      <c r="CL25">
        <v>5.62</v>
      </c>
      <c r="CM25">
        <v>5.76</v>
      </c>
      <c r="CN25">
        <v>5.9</v>
      </c>
      <c r="CO25">
        <v>6.04</v>
      </c>
      <c r="CP25">
        <v>6.19</v>
      </c>
      <c r="CQ25">
        <v>6.2</v>
      </c>
      <c r="CU25">
        <v>6.34</v>
      </c>
      <c r="CV25">
        <v>6.49</v>
      </c>
      <c r="CW25">
        <v>6.65</v>
      </c>
      <c r="CX25">
        <v>6.8</v>
      </c>
      <c r="CY25">
        <v>6.81</v>
      </c>
      <c r="CZ25">
        <v>6.98</v>
      </c>
      <c r="DA25">
        <v>7.15</v>
      </c>
      <c r="DB25">
        <v>7.32</v>
      </c>
      <c r="DC25">
        <v>7.5</v>
      </c>
      <c r="DD25">
        <v>7.68</v>
      </c>
      <c r="DE25">
        <v>7.87</v>
      </c>
      <c r="DF25">
        <v>8.06</v>
      </c>
      <c r="DG25">
        <v>8.25</v>
      </c>
      <c r="DH25">
        <v>8.45</v>
      </c>
      <c r="DI25">
        <v>8.66</v>
      </c>
      <c r="DJ25">
        <v>8.87</v>
      </c>
      <c r="DK25">
        <v>9.09</v>
      </c>
      <c r="DL25">
        <v>9.31</v>
      </c>
      <c r="DM25">
        <v>9.32</v>
      </c>
      <c r="DN25">
        <v>9.76</v>
      </c>
    </row>
    <row r="26" spans="2:118" ht="12.75">
      <c r="B26">
        <v>1.65</v>
      </c>
      <c r="C26">
        <f>C25/B26</f>
        <v>0.6060606060606061</v>
      </c>
      <c r="D26">
        <f>D25/B26</f>
        <v>0.6181818181818183</v>
      </c>
      <c r="E26">
        <f>E25/B26</f>
        <v>0.6363636363636365</v>
      </c>
      <c r="F26">
        <f>F25/B26</f>
        <v>0.6484848484848486</v>
      </c>
      <c r="G26">
        <f>G25/B26</f>
        <v>0.6666666666666667</v>
      </c>
      <c r="H26">
        <f>H25/B26</f>
        <v>0.6848484848484848</v>
      </c>
      <c r="I26">
        <f>I25/B26</f>
        <v>0.6969696969696969</v>
      </c>
      <c r="J26">
        <f>J25/B26</f>
        <v>0.7151515151515152</v>
      </c>
      <c r="K26">
        <f>K25/B26</f>
        <v>0.7333333333333334</v>
      </c>
      <c r="L26">
        <f>L25/B26</f>
        <v>0.7515151515151516</v>
      </c>
      <c r="M26">
        <f>M25/B26</f>
        <v>0.7696969696969698</v>
      </c>
      <c r="N26">
        <f>N25/B26</f>
        <v>0.787878787878788</v>
      </c>
      <c r="O26">
        <f>O25/B26</f>
        <v>0.8060606060606061</v>
      </c>
      <c r="P26">
        <f>P25/B26</f>
        <v>0.8303030303030304</v>
      </c>
      <c r="Q26">
        <f>Q25/B26</f>
        <v>0.8484848484848485</v>
      </c>
      <c r="R26">
        <f>R25/B26</f>
        <v>0.8666666666666667</v>
      </c>
      <c r="S26">
        <f>S25/B26</f>
        <v>0.890909090909091</v>
      </c>
      <c r="T26">
        <f>T25/B26</f>
        <v>0.9090909090909092</v>
      </c>
      <c r="U26">
        <f>U25/B26</f>
        <v>0.9333333333333335</v>
      </c>
      <c r="V26">
        <f>V25/B26</f>
        <v>0.9575757575757576</v>
      </c>
      <c r="W26">
        <f>W25/B26</f>
        <v>0.9818181818181819</v>
      </c>
      <c r="Z26">
        <v>1.65</v>
      </c>
      <c r="AA26">
        <f>AA25/Z26</f>
        <v>1</v>
      </c>
      <c r="AB26">
        <f>AB25/Z26</f>
        <v>1.0242424242424242</v>
      </c>
      <c r="AC26">
        <f>AC25/Z26</f>
        <v>1.0545454545454547</v>
      </c>
      <c r="AD26">
        <f>AD25/Z26</f>
        <v>1.0787878787878789</v>
      </c>
      <c r="AE26">
        <f>AE25/Z26</f>
        <v>1.090909090909091</v>
      </c>
      <c r="AF26">
        <f>AF25/Z26</f>
        <v>1.103030303030303</v>
      </c>
      <c r="AG26">
        <f>AG25/Z26</f>
        <v>1.1333333333333335</v>
      </c>
      <c r="AH26">
        <f>AH25/Z26</f>
        <v>1.1575757575757575</v>
      </c>
      <c r="AI26">
        <f>AI25/Z26</f>
        <v>1.187878787878788</v>
      </c>
      <c r="AJ26">
        <f>AJ25/Z26</f>
        <v>1.2121212121212122</v>
      </c>
      <c r="AK26">
        <f>AK25/Z26</f>
        <v>1.2424242424242424</v>
      </c>
      <c r="AL26">
        <f>AL25/Z26</f>
        <v>1.272727272727273</v>
      </c>
      <c r="AM26">
        <f>AM25/Z26</f>
        <v>1.303030303030303</v>
      </c>
      <c r="AN26">
        <f>AN25/Z26</f>
        <v>1.3333333333333335</v>
      </c>
      <c r="AO26">
        <f>AO25/Z26</f>
        <v>1.3393939393939394</v>
      </c>
      <c r="AP26">
        <f>AP25/Z26</f>
        <v>1.3696969696969696</v>
      </c>
      <c r="AQ26">
        <f>AQ25/Z26</f>
        <v>1.406060606060606</v>
      </c>
      <c r="AR26">
        <f>AR25/Z26</f>
        <v>1.4363636363636365</v>
      </c>
      <c r="AS26">
        <f>AS25/Z26</f>
        <v>1.4727272727272729</v>
      </c>
      <c r="AT26">
        <f>AT25/Z26</f>
        <v>1.5090909090909093</v>
      </c>
      <c r="AU26">
        <f>AU25/Z26</f>
        <v>1.5454545454545454</v>
      </c>
      <c r="AX26">
        <v>1.65</v>
      </c>
      <c r="AY26">
        <f>AY25/AX26</f>
        <v>1.5818181818181818</v>
      </c>
      <c r="AZ26">
        <f>AZ25/AX26</f>
        <v>1.6181818181818182</v>
      </c>
      <c r="BA26">
        <f>BA25/AX26</f>
        <v>1.6606060606060609</v>
      </c>
      <c r="BB26">
        <f>BB25/AX26</f>
        <v>1.696969696969697</v>
      </c>
      <c r="BC26">
        <f>BC25/AX26</f>
        <v>1.7393939393939395</v>
      </c>
      <c r="BD26">
        <f>BD25/AX26</f>
        <v>1.781818181818182</v>
      </c>
      <c r="BE26">
        <f>BE25/AX26</f>
        <v>1.8181818181818183</v>
      </c>
      <c r="BF26">
        <f>BF25/AX26</f>
        <v>1.8242424242424242</v>
      </c>
      <c r="BG26">
        <f>BG25/AX26</f>
        <v>1.8727272727272728</v>
      </c>
      <c r="BH26">
        <f>BH25/AX26</f>
        <v>1.9151515151515153</v>
      </c>
      <c r="BI26">
        <f>BI25/AX26</f>
        <v>1.9636363636363638</v>
      </c>
      <c r="BJ26">
        <f>BJ25/AX26</f>
        <v>2.012121212121212</v>
      </c>
      <c r="BK26">
        <f>BK25/AX26</f>
        <v>2.0606060606060606</v>
      </c>
      <c r="BL26">
        <f>BL25/AX26</f>
        <v>2.1090909090909093</v>
      </c>
      <c r="BM26">
        <f>BM25/AX26</f>
        <v>2.1636363636363636</v>
      </c>
      <c r="BN26">
        <f>BN25/AX26</f>
        <v>2.2121212121212124</v>
      </c>
      <c r="BO26">
        <f>BO25/AX26</f>
        <v>2.266666666666667</v>
      </c>
      <c r="BP26">
        <f>BP25/AX26</f>
        <v>2.3212121212121213</v>
      </c>
      <c r="BQ26">
        <f>BQ25/AX26</f>
        <v>2.3636363636363638</v>
      </c>
      <c r="BR26">
        <f>BR25/AX26</f>
        <v>2.375757575757576</v>
      </c>
      <c r="BS26">
        <f>BS25/AX26</f>
        <v>2.436363636363636</v>
      </c>
      <c r="BV26">
        <v>1.65</v>
      </c>
      <c r="BW26">
        <f>BW25/BV26</f>
        <v>2.496969696969697</v>
      </c>
      <c r="BX26">
        <f>BX25/BV26</f>
        <v>2.5575757575757576</v>
      </c>
      <c r="BY26">
        <f>BY25/BV26</f>
        <v>2.6181818181818186</v>
      </c>
      <c r="BZ26">
        <f>BZ25/BV26</f>
        <v>2.6787878787878787</v>
      </c>
      <c r="CA26">
        <f>CA25/BV26</f>
        <v>2.7454545454545456</v>
      </c>
      <c r="CB26">
        <f>CB25/BV26</f>
        <v>2.812121212121212</v>
      </c>
      <c r="CC26">
        <f>CC25/BV26</f>
        <v>2.8484848484848486</v>
      </c>
      <c r="CD26">
        <f>CD25/BV26</f>
        <v>2.878787878787879</v>
      </c>
      <c r="CE26">
        <f>CE25/BV26</f>
        <v>2.9515151515151516</v>
      </c>
      <c r="CF26">
        <f>CF25/BV26</f>
        <v>3.0242424242424244</v>
      </c>
      <c r="CG26">
        <f>CG25/BV26</f>
        <v>3.096969696969697</v>
      </c>
      <c r="CH26">
        <f>CH25/BV26</f>
        <v>3.1696969696969703</v>
      </c>
      <c r="CI26">
        <f>CI25/BV26</f>
        <v>3.248484848484849</v>
      </c>
      <c r="CJ26">
        <f>CJ25/BV26</f>
        <v>3.3272727272727276</v>
      </c>
      <c r="CK26">
        <f>CK25/BV26</f>
        <v>3.393939393939394</v>
      </c>
      <c r="CL26">
        <f>CL25/BV26</f>
        <v>3.4060606060606062</v>
      </c>
      <c r="CM26">
        <f>CM25/BV26</f>
        <v>3.490909090909091</v>
      </c>
      <c r="CN26">
        <f>CN25/BV26</f>
        <v>3.575757575757576</v>
      </c>
      <c r="CO26">
        <f>CO25/BV26</f>
        <v>3.6606060606060606</v>
      </c>
      <c r="CP26">
        <f>CP25/BV26</f>
        <v>3.751515151515152</v>
      </c>
      <c r="CQ26">
        <f>CQ25/BV26</f>
        <v>3.757575757575758</v>
      </c>
      <c r="CT26">
        <v>1.65</v>
      </c>
      <c r="CU26">
        <f>CU25/CT26</f>
        <v>3.8424242424242427</v>
      </c>
      <c r="CV26">
        <f>CV25/CT26</f>
        <v>3.9333333333333336</v>
      </c>
      <c r="CW26">
        <f>CW25/CT26</f>
        <v>4.030303030303031</v>
      </c>
      <c r="CX26">
        <f>CX25/CT26</f>
        <v>4.121212121212121</v>
      </c>
      <c r="CY26">
        <f>CY25/CT26</f>
        <v>4.127272727272727</v>
      </c>
      <c r="CZ26">
        <f>CZ25/CT26</f>
        <v>4.2303030303030305</v>
      </c>
      <c r="DA26">
        <f>DA25/CT26</f>
        <v>4.333333333333334</v>
      </c>
      <c r="DB26">
        <f>DB25/CT26</f>
        <v>4.4363636363636365</v>
      </c>
      <c r="DC26">
        <f>DC25/CT26</f>
        <v>4.545454545454546</v>
      </c>
      <c r="DD26">
        <f>DD25/CT26</f>
        <v>4.654545454545454</v>
      </c>
      <c r="DE26">
        <f>DE25/CT26</f>
        <v>4.76969696969697</v>
      </c>
      <c r="DF26">
        <f>DF25/CT26</f>
        <v>4.884848484848486</v>
      </c>
      <c r="DG26">
        <f>DG25/CT26</f>
        <v>5</v>
      </c>
      <c r="DH26">
        <f>DH25/CT26</f>
        <v>5.121212121212121</v>
      </c>
      <c r="DI26">
        <f>DI25/CT26</f>
        <v>5.248484848484849</v>
      </c>
      <c r="DJ26">
        <f>DJ25/CT26</f>
        <v>5.375757575757576</v>
      </c>
      <c r="DK26">
        <f>DK25/CT26</f>
        <v>5.50909090909091</v>
      </c>
      <c r="DL26">
        <f>DL25/CT26</f>
        <v>5.6424242424242435</v>
      </c>
      <c r="DM26">
        <f>DM25/CT26</f>
        <v>5.648484848484849</v>
      </c>
      <c r="DN26">
        <f>DN25/CT26</f>
        <v>5.915151515151515</v>
      </c>
    </row>
    <row r="27" spans="2:118" ht="12.75">
      <c r="B27">
        <v>1.69</v>
      </c>
      <c r="C27">
        <f>C25/B27</f>
        <v>0.591715976331361</v>
      </c>
      <c r="D27">
        <f>D25/B27</f>
        <v>0.6035502958579883</v>
      </c>
      <c r="E27">
        <f>E25/B27</f>
        <v>0.6213017751479291</v>
      </c>
      <c r="F27">
        <f>F25/B27</f>
        <v>0.6331360946745562</v>
      </c>
      <c r="G27">
        <f>G25/B27</f>
        <v>0.6508875739644971</v>
      </c>
      <c r="H27">
        <f>H25/B27</f>
        <v>0.6686390532544378</v>
      </c>
      <c r="I27">
        <f>I25/B27</f>
        <v>0.680473372781065</v>
      </c>
      <c r="J27">
        <f>J25/B27</f>
        <v>0.6982248520710059</v>
      </c>
      <c r="K27">
        <f>K25/B27</f>
        <v>0.7159763313609467</v>
      </c>
      <c r="L27">
        <f>L25/B27</f>
        <v>0.7337278106508875</v>
      </c>
      <c r="M27">
        <f>M25/B27</f>
        <v>0.7514792899408285</v>
      </c>
      <c r="N27">
        <f>N25/B27</f>
        <v>0.7692307692307693</v>
      </c>
      <c r="O27">
        <f>O25/B27</f>
        <v>0.7869822485207101</v>
      </c>
      <c r="P27">
        <f>P25/B27</f>
        <v>0.8106508875739646</v>
      </c>
      <c r="Q27">
        <f>Q25/B27</f>
        <v>0.8284023668639053</v>
      </c>
      <c r="R27">
        <f>R25/B27</f>
        <v>0.8461538461538461</v>
      </c>
      <c r="S27">
        <f>S25/B27</f>
        <v>0.8698224852071006</v>
      </c>
      <c r="T27">
        <f>T25/B27</f>
        <v>0.8875739644970414</v>
      </c>
      <c r="U27">
        <f>U25/B27</f>
        <v>0.911242603550296</v>
      </c>
      <c r="V27">
        <f>V25/B27</f>
        <v>0.9349112426035504</v>
      </c>
      <c r="W27">
        <f>W25/B27</f>
        <v>0.9585798816568049</v>
      </c>
      <c r="Z27">
        <v>1.69</v>
      </c>
      <c r="AA27">
        <f>AA25/Z27</f>
        <v>0.9763313609467456</v>
      </c>
      <c r="AB27">
        <f>AB25/Z27</f>
        <v>1</v>
      </c>
      <c r="AC27">
        <f>AC25/Z27</f>
        <v>1.029585798816568</v>
      </c>
      <c r="AD27">
        <f>AD25/Z27</f>
        <v>1.0532544378698225</v>
      </c>
      <c r="AE27">
        <f>AE25/Z27</f>
        <v>1.0650887573964498</v>
      </c>
      <c r="AF27">
        <f>AF25/Z27</f>
        <v>1.076923076923077</v>
      </c>
      <c r="AG27">
        <f>AG25/Z27</f>
        <v>1.106508875739645</v>
      </c>
      <c r="AH27">
        <f>AH25/Z27</f>
        <v>1.1301775147928994</v>
      </c>
      <c r="AI27">
        <f>AI25/Z27</f>
        <v>1.1597633136094674</v>
      </c>
      <c r="AJ27">
        <f>AJ25/Z27</f>
        <v>1.183431952662722</v>
      </c>
      <c r="AK27">
        <f>AK25/Z27</f>
        <v>1.21301775147929</v>
      </c>
      <c r="AL27">
        <f>AL25/Z27</f>
        <v>1.2426035502958581</v>
      </c>
      <c r="AM27">
        <f>AM25/Z27</f>
        <v>1.272189349112426</v>
      </c>
      <c r="AN27">
        <f>AN25/Z27</f>
        <v>1.3017751479289943</v>
      </c>
      <c r="AO27">
        <f>AO25/Z27</f>
        <v>1.3076923076923077</v>
      </c>
      <c r="AP27">
        <f>AP25/Z27</f>
        <v>1.3372781065088757</v>
      </c>
      <c r="AQ27">
        <f>AQ25/Z27</f>
        <v>1.3727810650887573</v>
      </c>
      <c r="AR27">
        <f>AR25/Z27</f>
        <v>1.4023668639053255</v>
      </c>
      <c r="AS27">
        <f>AS25/Z27</f>
        <v>1.4378698224852073</v>
      </c>
      <c r="AT27">
        <f>AT25/Z27</f>
        <v>1.473372781065089</v>
      </c>
      <c r="AU27">
        <f>AU25/Z27</f>
        <v>1.5088757396449703</v>
      </c>
      <c r="AX27">
        <v>1.69</v>
      </c>
      <c r="AY27">
        <f>AY25/AX27</f>
        <v>1.544378698224852</v>
      </c>
      <c r="AZ27">
        <f>AZ25/AX27</f>
        <v>1.5798816568047338</v>
      </c>
      <c r="BA27">
        <f>BA25/AX27</f>
        <v>1.6213017751479293</v>
      </c>
      <c r="BB27">
        <f>BB25/AX27</f>
        <v>1.6568047337278107</v>
      </c>
      <c r="BC27">
        <f>BC25/AX27</f>
        <v>1.698224852071006</v>
      </c>
      <c r="BD27">
        <f>BD25/AX27</f>
        <v>1.7396449704142012</v>
      </c>
      <c r="BE27">
        <f>BE25/AX27</f>
        <v>1.7751479289940828</v>
      </c>
      <c r="BF27">
        <f>BF25/AX27</f>
        <v>1.7810650887573964</v>
      </c>
      <c r="BG27">
        <f>BG25/AX27</f>
        <v>1.8284023668639053</v>
      </c>
      <c r="BH27">
        <f>BH25/AX27</f>
        <v>1.8698224852071008</v>
      </c>
      <c r="BI27">
        <f>BI25/AX27</f>
        <v>1.9171597633136097</v>
      </c>
      <c r="BJ27">
        <f>BJ25/AX27</f>
        <v>1.9644970414201184</v>
      </c>
      <c r="BK27">
        <f>BK25/AX27</f>
        <v>2.0118343195266273</v>
      </c>
      <c r="BL27">
        <f>BL25/AX27</f>
        <v>2.059171597633136</v>
      </c>
      <c r="BM27">
        <f>BM25/AX27</f>
        <v>2.1124260355029585</v>
      </c>
      <c r="BN27">
        <f>BN25/AX27</f>
        <v>2.1597633136094676</v>
      </c>
      <c r="BO27">
        <f>BO25/AX27</f>
        <v>2.21301775147929</v>
      </c>
      <c r="BP27">
        <f>BP25/AX27</f>
        <v>2.2662721893491127</v>
      </c>
      <c r="BQ27">
        <f>BQ25/AX27</f>
        <v>2.307692307692308</v>
      </c>
      <c r="BR27">
        <f>BR25/AX27</f>
        <v>2.3195266272189348</v>
      </c>
      <c r="BS27">
        <f>BS25/AX27</f>
        <v>2.3786982248520707</v>
      </c>
      <c r="BV27">
        <v>1.69</v>
      </c>
      <c r="BW27">
        <f>BW25/BV27</f>
        <v>2.437869822485207</v>
      </c>
      <c r="BX27">
        <f>BX25/BV27</f>
        <v>2.497041420118343</v>
      </c>
      <c r="BY27">
        <f>BY25/BV27</f>
        <v>2.5562130177514795</v>
      </c>
      <c r="BZ27">
        <f>BZ25/BV27</f>
        <v>2.6153846153846154</v>
      </c>
      <c r="CA27">
        <f>CA25/BV27</f>
        <v>2.6804733727810652</v>
      </c>
      <c r="CB27">
        <f>CB25/BV27</f>
        <v>2.7455621301775146</v>
      </c>
      <c r="CC27">
        <f>CC25/BV27</f>
        <v>2.7810650887573964</v>
      </c>
      <c r="CD27">
        <f>CD25/BV27</f>
        <v>2.8106508875739644</v>
      </c>
      <c r="CE27">
        <f>CE25/BV27</f>
        <v>2.881656804733728</v>
      </c>
      <c r="CF27">
        <f>CF25/BV27</f>
        <v>2.9526627218934913</v>
      </c>
      <c r="CG27">
        <f>CG25/BV27</f>
        <v>3.0236686390532546</v>
      </c>
      <c r="CH27">
        <f>CH25/BV27</f>
        <v>3.0946745562130182</v>
      </c>
      <c r="CI27">
        <f>CI25/BV27</f>
        <v>3.171597633136095</v>
      </c>
      <c r="CJ27">
        <f>CJ25/BV27</f>
        <v>3.248520710059172</v>
      </c>
      <c r="CK27">
        <f>CK25/BV27</f>
        <v>3.3136094674556213</v>
      </c>
      <c r="CL27">
        <f>CL25/BV27</f>
        <v>3.3254437869822486</v>
      </c>
      <c r="CM27">
        <f>CM25/BV27</f>
        <v>3.408284023668639</v>
      </c>
      <c r="CN27">
        <f>CN25/BV27</f>
        <v>3.49112426035503</v>
      </c>
      <c r="CO27">
        <f>CO25/BV27</f>
        <v>3.57396449704142</v>
      </c>
      <c r="CP27">
        <f>CP25/BV27</f>
        <v>3.6627218934911245</v>
      </c>
      <c r="CQ27">
        <f>CQ25/BV27</f>
        <v>3.668639053254438</v>
      </c>
      <c r="CT27">
        <v>1.69</v>
      </c>
      <c r="CU27">
        <f>CU25/CT27</f>
        <v>3.7514792899408285</v>
      </c>
      <c r="CV27">
        <f>CV25/CT27</f>
        <v>3.840236686390533</v>
      </c>
      <c r="CW27">
        <f>CW25/CT27</f>
        <v>3.9349112426035506</v>
      </c>
      <c r="CX27">
        <f>CX25/CT27</f>
        <v>4.023668639053255</v>
      </c>
      <c r="CY27">
        <f>CY25/CT27</f>
        <v>4.0295857988165675</v>
      </c>
      <c r="CZ27">
        <f>CZ25/CT27</f>
        <v>4.1301775147929</v>
      </c>
      <c r="DA27">
        <f>DA25/CT27</f>
        <v>4.230769230769231</v>
      </c>
      <c r="DB27">
        <f>DB25/CT27</f>
        <v>4.331360946745562</v>
      </c>
      <c r="DC27">
        <f>DC25/CT27</f>
        <v>4.437869822485207</v>
      </c>
      <c r="DD27">
        <f>DD25/CT27</f>
        <v>4.544378698224852</v>
      </c>
      <c r="DE27">
        <f>DE25/CT27</f>
        <v>4.656804733727811</v>
      </c>
      <c r="DF27">
        <f>DF25/CT27</f>
        <v>4.76923076923077</v>
      </c>
      <c r="DG27">
        <f>DG25/CT27</f>
        <v>4.881656804733728</v>
      </c>
      <c r="DH27">
        <f>DH25/CT27</f>
        <v>5</v>
      </c>
      <c r="DI27">
        <f>DI25/CT27</f>
        <v>5.124260355029586</v>
      </c>
      <c r="DJ27">
        <f>DJ25/CT27</f>
        <v>5.2485207100591715</v>
      </c>
      <c r="DK27">
        <f>DK25/CT27</f>
        <v>5.378698224852071</v>
      </c>
      <c r="DL27">
        <f>DL25/CT27</f>
        <v>5.508875739644971</v>
      </c>
      <c r="DM27">
        <f>DM25/CT27</f>
        <v>5.514792899408285</v>
      </c>
      <c r="DN27">
        <f>DN25/CT27</f>
        <v>5.775147928994083</v>
      </c>
    </row>
    <row r="28" spans="2:118" ht="12.75">
      <c r="B28">
        <v>1.74</v>
      </c>
      <c r="C28">
        <f>C25/B28</f>
        <v>0.5747126436781609</v>
      </c>
      <c r="D28">
        <f>D25/B28</f>
        <v>0.5862068965517242</v>
      </c>
      <c r="E28">
        <f>E25/B28</f>
        <v>0.603448275862069</v>
      </c>
      <c r="F28">
        <f>F25/B28</f>
        <v>0.6149425287356323</v>
      </c>
      <c r="G28">
        <f>G25/B28</f>
        <v>0.632183908045977</v>
      </c>
      <c r="H28">
        <f>H25/B28</f>
        <v>0.6494252873563218</v>
      </c>
      <c r="I28">
        <f>I25/B28</f>
        <v>0.660919540229885</v>
      </c>
      <c r="J28">
        <f>J25/B28</f>
        <v>0.6781609195402298</v>
      </c>
      <c r="K28">
        <f>K25/B28</f>
        <v>0.6954022988505747</v>
      </c>
      <c r="L28">
        <f>L25/B28</f>
        <v>0.7126436781609196</v>
      </c>
      <c r="M28">
        <f>M25/B28</f>
        <v>0.7298850574712644</v>
      </c>
      <c r="N28">
        <f>N25/B28</f>
        <v>0.7471264367816092</v>
      </c>
      <c r="O28">
        <f>O25/B28</f>
        <v>0.764367816091954</v>
      </c>
      <c r="P28">
        <f>P25/B28</f>
        <v>0.7873563218390806</v>
      </c>
      <c r="Q28">
        <f>Q25/B28</f>
        <v>0.8045977011494252</v>
      </c>
      <c r="R28">
        <f>R25/B28</f>
        <v>0.82183908045977</v>
      </c>
      <c r="S28">
        <f>S25/B28</f>
        <v>0.8448275862068966</v>
      </c>
      <c r="T28">
        <f>T25/B28</f>
        <v>0.8620689655172414</v>
      </c>
      <c r="U28">
        <f>U25/B28</f>
        <v>0.8850574712643678</v>
      </c>
      <c r="V28">
        <f>V25/B28</f>
        <v>0.9080459770114943</v>
      </c>
      <c r="W28">
        <f>W25/B28</f>
        <v>0.9310344827586208</v>
      </c>
      <c r="Z28">
        <v>1.74</v>
      </c>
      <c r="AA28">
        <f>AA25/Z28</f>
        <v>0.9482758620689655</v>
      </c>
      <c r="AB28">
        <f>AB25/Z28</f>
        <v>0.9712643678160919</v>
      </c>
      <c r="AC28">
        <f>AC25/Z28</f>
        <v>1</v>
      </c>
      <c r="AD28">
        <f>AD25/Z28</f>
        <v>1.0229885057471264</v>
      </c>
      <c r="AE28">
        <f>AE25/Z28</f>
        <v>1.0344827586206897</v>
      </c>
      <c r="AF28">
        <f>AF25/Z28</f>
        <v>1.0459770114942528</v>
      </c>
      <c r="AG28">
        <f>AG25/Z28</f>
        <v>1.0747126436781609</v>
      </c>
      <c r="AH28">
        <f>AH25/Z28</f>
        <v>1.0977011494252873</v>
      </c>
      <c r="AI28">
        <f>AI25/Z28</f>
        <v>1.1264367816091954</v>
      </c>
      <c r="AJ28">
        <f>AJ25/Z28</f>
        <v>1.1494252873563218</v>
      </c>
      <c r="AK28">
        <f>AK25/Z28</f>
        <v>1.1781609195402298</v>
      </c>
      <c r="AL28">
        <f>AL25/Z28</f>
        <v>1.206896551724138</v>
      </c>
      <c r="AM28">
        <f>AM25/Z28</f>
        <v>1.235632183908046</v>
      </c>
      <c r="AN28">
        <f>AN25/Z28</f>
        <v>1.264367816091954</v>
      </c>
      <c r="AO28">
        <f>AO25/Z28</f>
        <v>1.2701149425287357</v>
      </c>
      <c r="AP28">
        <f>AP25/Z28</f>
        <v>1.2988505747126435</v>
      </c>
      <c r="AQ28">
        <f>AQ25/Z28</f>
        <v>1.3333333333333333</v>
      </c>
      <c r="AR28">
        <f>AR25/Z28</f>
        <v>1.3620689655172415</v>
      </c>
      <c r="AS28">
        <f>AS25/Z28</f>
        <v>1.396551724137931</v>
      </c>
      <c r="AT28">
        <f>AT25/Z28</f>
        <v>1.4310344827586208</v>
      </c>
      <c r="AU28">
        <f>AU25/Z28</f>
        <v>1.4655172413793103</v>
      </c>
      <c r="AX28">
        <v>1.74</v>
      </c>
      <c r="AY28">
        <f>AY25/AX28</f>
        <v>1.5</v>
      </c>
      <c r="AZ28">
        <f>AZ25/AX28</f>
        <v>1.5344827586206897</v>
      </c>
      <c r="BA28">
        <f>BA25/AX28</f>
        <v>1.574712643678161</v>
      </c>
      <c r="BB28">
        <f>BB25/AX28</f>
        <v>1.6091954022988504</v>
      </c>
      <c r="BC28">
        <f>BC25/AX28</f>
        <v>1.649425287356322</v>
      </c>
      <c r="BD28">
        <f>BD25/AX28</f>
        <v>1.6896551724137931</v>
      </c>
      <c r="BE28">
        <f>BE25/AX28</f>
        <v>1.7241379310344829</v>
      </c>
      <c r="BF28">
        <f>BF25/AX28</f>
        <v>1.7298850574712643</v>
      </c>
      <c r="BG28">
        <f>BG25/AX28</f>
        <v>1.7758620689655171</v>
      </c>
      <c r="BH28">
        <f>BH25/AX28</f>
        <v>1.8160919540229885</v>
      </c>
      <c r="BI28">
        <f>BI25/AX28</f>
        <v>1.8620689655172415</v>
      </c>
      <c r="BJ28">
        <f>BJ25/AX28</f>
        <v>1.9080459770114941</v>
      </c>
      <c r="BK28">
        <f>BK25/AX28</f>
        <v>1.9540229885057472</v>
      </c>
      <c r="BL28">
        <f>BL25/AX28</f>
        <v>2</v>
      </c>
      <c r="BM28">
        <f>BM25/AX28</f>
        <v>2.0517241379310343</v>
      </c>
      <c r="BN28">
        <f>BN25/AX28</f>
        <v>2.0977011494252875</v>
      </c>
      <c r="BO28">
        <f>BO25/AX28</f>
        <v>2.1494252873563218</v>
      </c>
      <c r="BP28">
        <f>BP25/AX28</f>
        <v>2.2011494252873565</v>
      </c>
      <c r="BQ28">
        <f>BQ25/AX28</f>
        <v>2.2413793103448274</v>
      </c>
      <c r="BR28">
        <f>BR25/AX28</f>
        <v>2.2528735632183907</v>
      </c>
      <c r="BS28">
        <f>BS25/AX28</f>
        <v>2.310344827586207</v>
      </c>
      <c r="BV28">
        <v>1.74</v>
      </c>
      <c r="BW28">
        <f>BW25/BV28</f>
        <v>2.367816091954023</v>
      </c>
      <c r="BX28">
        <f>BX25/BV28</f>
        <v>2.425287356321839</v>
      </c>
      <c r="BY28">
        <f>BY25/BV28</f>
        <v>2.4827586206896552</v>
      </c>
      <c r="BZ28">
        <f>BZ25/BV28</f>
        <v>2.5402298850574714</v>
      </c>
      <c r="CA28">
        <f>CA25/BV28</f>
        <v>2.603448275862069</v>
      </c>
      <c r="CB28">
        <f>CB25/BV28</f>
        <v>2.6666666666666665</v>
      </c>
      <c r="CC28">
        <f>CC25/BV28</f>
        <v>2.7011494252873565</v>
      </c>
      <c r="CD28">
        <f>CD25/BV28</f>
        <v>2.7298850574712645</v>
      </c>
      <c r="CE28">
        <f>CE25/BV28</f>
        <v>2.7988505747126435</v>
      </c>
      <c r="CF28">
        <f>CF25/BV28</f>
        <v>2.867816091954023</v>
      </c>
      <c r="CG28">
        <f>CG25/BV28</f>
        <v>2.9367816091954024</v>
      </c>
      <c r="CH28">
        <f>CH25/BV28</f>
        <v>3.005747126436782</v>
      </c>
      <c r="CI28">
        <f>CI25/BV28</f>
        <v>3.0804597701149428</v>
      </c>
      <c r="CJ28">
        <f>CJ25/BV28</f>
        <v>3.1551724137931036</v>
      </c>
      <c r="CK28">
        <f>CK25/BV28</f>
        <v>3.2183908045977008</v>
      </c>
      <c r="CL28">
        <f>CL25/BV28</f>
        <v>3.2298850574712645</v>
      </c>
      <c r="CM28">
        <f>CM25/BV28</f>
        <v>3.310344827586207</v>
      </c>
      <c r="CN28">
        <f>CN25/BV28</f>
        <v>3.3908045977011496</v>
      </c>
      <c r="CO28">
        <f>CO25/BV28</f>
        <v>3.471264367816092</v>
      </c>
      <c r="CP28">
        <f>CP25/BV28</f>
        <v>3.557471264367816</v>
      </c>
      <c r="CQ28">
        <f>CQ25/BV28</f>
        <v>3.563218390804598</v>
      </c>
      <c r="CT28">
        <v>1.74</v>
      </c>
      <c r="CU28">
        <f>CU25/CT28</f>
        <v>3.6436781609195403</v>
      </c>
      <c r="CV28">
        <f>CV25/CT28</f>
        <v>3.7298850574712645</v>
      </c>
      <c r="CW28">
        <f>CW25/CT28</f>
        <v>3.82183908045977</v>
      </c>
      <c r="CX28">
        <f>CX25/CT28</f>
        <v>3.9080459770114944</v>
      </c>
      <c r="CY28">
        <f>CY25/CT28</f>
        <v>3.913793103448276</v>
      </c>
      <c r="CZ28">
        <f>CZ25/CT28</f>
        <v>4.011494252873564</v>
      </c>
      <c r="DA28">
        <f>DA25/CT28</f>
        <v>4.109195402298851</v>
      </c>
      <c r="DB28">
        <f>DB25/CT28</f>
        <v>4.206896551724138</v>
      </c>
      <c r="DC28">
        <f>DC25/CT28</f>
        <v>4.310344827586207</v>
      </c>
      <c r="DD28">
        <f>DD25/CT28</f>
        <v>4.413793103448276</v>
      </c>
      <c r="DE28">
        <f>DE25/CT28</f>
        <v>4.522988505747127</v>
      </c>
      <c r="DF28">
        <f>DF25/CT28</f>
        <v>4.6321839080459775</v>
      </c>
      <c r="DG28">
        <f>DG25/CT28</f>
        <v>4.741379310344827</v>
      </c>
      <c r="DH28">
        <f>DH25/CT28</f>
        <v>4.85632183908046</v>
      </c>
      <c r="DI28">
        <f>DI25/CT28</f>
        <v>4.977011494252873</v>
      </c>
      <c r="DJ28">
        <f>DJ25/CT28</f>
        <v>5.097701149425287</v>
      </c>
      <c r="DK28">
        <f>DK25/CT28</f>
        <v>5.224137931034483</v>
      </c>
      <c r="DL28">
        <f>DL25/CT28</f>
        <v>5.350574712643678</v>
      </c>
      <c r="DM28">
        <f>DM25/CT28</f>
        <v>5.35632183908046</v>
      </c>
      <c r="DN28">
        <f>DN25/CT28</f>
        <v>5.609195402298851</v>
      </c>
    </row>
    <row r="29" spans="2:118" ht="12.75">
      <c r="B29">
        <v>1.78</v>
      </c>
      <c r="C29">
        <f>C25/B29</f>
        <v>0.5617977528089888</v>
      </c>
      <c r="D29">
        <f>D25/B29</f>
        <v>0.5730337078651685</v>
      </c>
      <c r="E29">
        <f>E25/B29</f>
        <v>0.5898876404494382</v>
      </c>
      <c r="F29">
        <f>F25/B29</f>
        <v>0.601123595505618</v>
      </c>
      <c r="G29">
        <f>G25/B29</f>
        <v>0.6179775280898877</v>
      </c>
      <c r="H29">
        <f>H25/B29</f>
        <v>0.6348314606741572</v>
      </c>
      <c r="I29">
        <f>I25/B29</f>
        <v>0.646067415730337</v>
      </c>
      <c r="J29">
        <f>J25/B29</f>
        <v>0.6629213483146067</v>
      </c>
      <c r="K29">
        <f>K25/B29</f>
        <v>0.6797752808988764</v>
      </c>
      <c r="L29">
        <f>L25/B29</f>
        <v>0.6966292134831461</v>
      </c>
      <c r="M29">
        <f>M25/B29</f>
        <v>0.7134831460674157</v>
      </c>
      <c r="N29">
        <f>N25/B29</f>
        <v>0.7303370786516854</v>
      </c>
      <c r="O29">
        <f>O25/B29</f>
        <v>0.7471910112359551</v>
      </c>
      <c r="P29">
        <f>P25/B29</f>
        <v>0.7696629213483147</v>
      </c>
      <c r="Q29">
        <f>Q25/B29</f>
        <v>0.7865168539325842</v>
      </c>
      <c r="R29">
        <f>R25/B29</f>
        <v>0.8033707865168539</v>
      </c>
      <c r="S29">
        <f>S25/B29</f>
        <v>0.8258426966292135</v>
      </c>
      <c r="T29">
        <f>T25/B29</f>
        <v>0.8426966292134831</v>
      </c>
      <c r="U29">
        <f>U25/B29</f>
        <v>0.8651685393258427</v>
      </c>
      <c r="V29">
        <f>V25/B29</f>
        <v>0.8876404494382023</v>
      </c>
      <c r="W29">
        <f>W25/B29</f>
        <v>0.9101123595505618</v>
      </c>
      <c r="Z29">
        <v>1.78</v>
      </c>
      <c r="AA29">
        <f>AA25/Z29</f>
        <v>0.9269662921348314</v>
      </c>
      <c r="AB29">
        <f>AB25/Z29</f>
        <v>0.949438202247191</v>
      </c>
      <c r="AC29">
        <f>AC25/Z29</f>
        <v>0.9775280898876404</v>
      </c>
      <c r="AD29">
        <f>AD25/Z29</f>
        <v>1</v>
      </c>
      <c r="AE29">
        <f>AE25/Z29</f>
        <v>1.0112359550561798</v>
      </c>
      <c r="AF29">
        <f>AF25/Z29</f>
        <v>1.0224719101123596</v>
      </c>
      <c r="AG29">
        <f>AG25/Z29</f>
        <v>1.050561797752809</v>
      </c>
      <c r="AH29">
        <f>AH25/Z29</f>
        <v>1.0730337078651684</v>
      </c>
      <c r="AI29">
        <f>AI25/Z29</f>
        <v>1.101123595505618</v>
      </c>
      <c r="AJ29">
        <f>AJ25/Z29</f>
        <v>1.1235955056179776</v>
      </c>
      <c r="AK29">
        <f>AK25/Z29</f>
        <v>1.1516853932584268</v>
      </c>
      <c r="AL29">
        <f>AL25/Z29</f>
        <v>1.1797752808988764</v>
      </c>
      <c r="AM29">
        <f>AM25/Z29</f>
        <v>1.2078651685393258</v>
      </c>
      <c r="AN29">
        <f>AN25/Z29</f>
        <v>1.2359550561797754</v>
      </c>
      <c r="AO29">
        <f>AO25/Z29</f>
        <v>1.2415730337078652</v>
      </c>
      <c r="AP29">
        <f>AP25/Z29</f>
        <v>1.2696629213483144</v>
      </c>
      <c r="AQ29">
        <f>AQ25/Z29</f>
        <v>1.3033707865168538</v>
      </c>
      <c r="AR29">
        <f>AR25/Z29</f>
        <v>1.3314606741573034</v>
      </c>
      <c r="AS29">
        <f>AS25/Z29</f>
        <v>1.3651685393258428</v>
      </c>
      <c r="AT29">
        <f>AT25/Z29</f>
        <v>1.3988764044943822</v>
      </c>
      <c r="AU29">
        <f>AU25/Z29</f>
        <v>1.4325842696629212</v>
      </c>
      <c r="AX29">
        <v>1.78</v>
      </c>
      <c r="AY29">
        <f>AY25/AX29</f>
        <v>1.4662921348314606</v>
      </c>
      <c r="AZ29">
        <f>AZ25/AX29</f>
        <v>1.5</v>
      </c>
      <c r="BA29">
        <f>BA25/AX29</f>
        <v>1.5393258426966294</v>
      </c>
      <c r="BB29">
        <f>BB25/AX29</f>
        <v>1.5730337078651684</v>
      </c>
      <c r="BC29">
        <f>BC25/AX29</f>
        <v>1.6123595505617978</v>
      </c>
      <c r="BD29">
        <f>BD25/AX29</f>
        <v>1.651685393258427</v>
      </c>
      <c r="BE29">
        <f>BE25/AX29</f>
        <v>1.6853932584269662</v>
      </c>
      <c r="BF29">
        <f>BF25/AX29</f>
        <v>1.691011235955056</v>
      </c>
      <c r="BG29">
        <f>BG25/AX29</f>
        <v>1.7359550561797752</v>
      </c>
      <c r="BH29">
        <f>BH25/AX29</f>
        <v>1.7752808988764046</v>
      </c>
      <c r="BI29">
        <f>BI25/AX29</f>
        <v>1.8202247191011236</v>
      </c>
      <c r="BJ29">
        <f>BJ25/AX29</f>
        <v>1.8651685393258426</v>
      </c>
      <c r="BK29">
        <f>BK25/AX29</f>
        <v>1.9101123595505618</v>
      </c>
      <c r="BL29">
        <f>BL25/AX29</f>
        <v>1.9550561797752808</v>
      </c>
      <c r="BM29">
        <f>BM25/AX29</f>
        <v>2.0056179775280896</v>
      </c>
      <c r="BN29">
        <f>BN25/AX29</f>
        <v>2.050561797752809</v>
      </c>
      <c r="BO29">
        <f>BO25/AX29</f>
        <v>2.101123595505618</v>
      </c>
      <c r="BP29">
        <f>BP25/AX29</f>
        <v>2.151685393258427</v>
      </c>
      <c r="BQ29">
        <f>BQ25/AX29</f>
        <v>2.191011235955056</v>
      </c>
      <c r="BR29">
        <f>BR25/AX29</f>
        <v>2.202247191011236</v>
      </c>
      <c r="BS29">
        <f>BS25/AX29</f>
        <v>2.2584269662921344</v>
      </c>
      <c r="BV29">
        <v>1.78</v>
      </c>
      <c r="BW29">
        <f>BW25/BV29</f>
        <v>2.3146067415730336</v>
      </c>
      <c r="BX29">
        <f>BX25/BV29</f>
        <v>2.3707865168539324</v>
      </c>
      <c r="BY29">
        <f>BY25/BV29</f>
        <v>2.4269662921348316</v>
      </c>
      <c r="BZ29">
        <f>BZ25/BV29</f>
        <v>2.4831460674157304</v>
      </c>
      <c r="CA29">
        <f>CA25/BV29</f>
        <v>2.544943820224719</v>
      </c>
      <c r="CB29">
        <f>CB25/BV29</f>
        <v>2.6067415730337076</v>
      </c>
      <c r="CC29">
        <f>CC25/BV29</f>
        <v>2.640449438202247</v>
      </c>
      <c r="CD29">
        <f>CD25/BV29</f>
        <v>2.6685393258426964</v>
      </c>
      <c r="CE29">
        <f>CE25/BV29</f>
        <v>2.735955056179775</v>
      </c>
      <c r="CF29">
        <f>CF25/BV29</f>
        <v>2.803370786516854</v>
      </c>
      <c r="CG29">
        <f>CG25/BV29</f>
        <v>2.870786516853933</v>
      </c>
      <c r="CH29">
        <f>CH25/BV29</f>
        <v>2.9382022471910116</v>
      </c>
      <c r="CI29">
        <f>CI25/BV29</f>
        <v>3.01123595505618</v>
      </c>
      <c r="CJ29">
        <f>CJ25/BV29</f>
        <v>3.0842696629213484</v>
      </c>
      <c r="CK29">
        <f>CK25/BV29</f>
        <v>3.1460674157303368</v>
      </c>
      <c r="CL29">
        <f>CL25/BV29</f>
        <v>3.157303370786517</v>
      </c>
      <c r="CM29">
        <f>CM25/BV29</f>
        <v>3.235955056179775</v>
      </c>
      <c r="CN29">
        <f>CN25/BV29</f>
        <v>3.314606741573034</v>
      </c>
      <c r="CO29">
        <f>CO25/BV29</f>
        <v>3.393258426966292</v>
      </c>
      <c r="CP29">
        <f>CP25/BV29</f>
        <v>3.477528089887641</v>
      </c>
      <c r="CQ29">
        <f>CQ25/BV29</f>
        <v>3.4831460674157304</v>
      </c>
      <c r="CT29">
        <v>1.78</v>
      </c>
      <c r="CU29">
        <f>CU25/CT29</f>
        <v>3.561797752808989</v>
      </c>
      <c r="CV29">
        <f>CV25/CT29</f>
        <v>3.646067415730337</v>
      </c>
      <c r="CW29">
        <f>CW25/CT29</f>
        <v>3.7359550561797756</v>
      </c>
      <c r="CX29">
        <f>CX25/CT29</f>
        <v>3.8202247191011236</v>
      </c>
      <c r="CY29">
        <f>CY25/CT29</f>
        <v>3.825842696629213</v>
      </c>
      <c r="CZ29">
        <f>CZ25/CT29</f>
        <v>3.9213483146067416</v>
      </c>
      <c r="DA29">
        <f>DA25/CT29</f>
        <v>4.01685393258427</v>
      </c>
      <c r="DB29">
        <f>DB25/CT29</f>
        <v>4.112359550561798</v>
      </c>
      <c r="DC29">
        <f>DC25/CT29</f>
        <v>4.213483146067416</v>
      </c>
      <c r="DD29">
        <f>DD25/CT29</f>
        <v>4.314606741573034</v>
      </c>
      <c r="DE29">
        <f>DE25/CT29</f>
        <v>4.421348314606742</v>
      </c>
      <c r="DF29">
        <f>DF25/CT29</f>
        <v>4.52808988764045</v>
      </c>
      <c r="DG29">
        <f>DG25/CT29</f>
        <v>4.634831460674158</v>
      </c>
      <c r="DH29">
        <f>DH25/CT29</f>
        <v>4.747191011235954</v>
      </c>
      <c r="DI29">
        <f>DI25/CT29</f>
        <v>4.865168539325842</v>
      </c>
      <c r="DJ29">
        <f>DJ25/CT29</f>
        <v>4.9831460674157295</v>
      </c>
      <c r="DK29">
        <f>DK25/CT29</f>
        <v>5.106741573033708</v>
      </c>
      <c r="DL29">
        <f>DL25/CT29</f>
        <v>5.230337078651686</v>
      </c>
      <c r="DM29">
        <f>DM25/CT29</f>
        <v>5.235955056179775</v>
      </c>
      <c r="DN29">
        <f>DN25/CT29</f>
        <v>5.48314606741573</v>
      </c>
    </row>
    <row r="30" spans="2:118" ht="12.75">
      <c r="B30">
        <v>1.8</v>
      </c>
      <c r="C30">
        <f>C25/B30</f>
        <v>0.5555555555555556</v>
      </c>
      <c r="D30">
        <f>D25/B30</f>
        <v>0.5666666666666667</v>
      </c>
      <c r="E30">
        <f>E25/B30</f>
        <v>0.5833333333333334</v>
      </c>
      <c r="F30">
        <f>F25/B30</f>
        <v>0.5944444444444444</v>
      </c>
      <c r="G30">
        <f>G25/B30</f>
        <v>0.6111111111111112</v>
      </c>
      <c r="H30">
        <f>H25/B30</f>
        <v>0.6277777777777777</v>
      </c>
      <c r="I30">
        <f>I25/B30</f>
        <v>0.6388888888888888</v>
      </c>
      <c r="J30">
        <f>J25/B30</f>
        <v>0.6555555555555556</v>
      </c>
      <c r="K30">
        <f>K25/B30</f>
        <v>0.6722222222222222</v>
      </c>
      <c r="L30">
        <f>L25/B30</f>
        <v>0.6888888888888889</v>
      </c>
      <c r="M30">
        <f>M25/B30</f>
        <v>0.7055555555555556</v>
      </c>
      <c r="N30">
        <f>N25/B30</f>
        <v>0.7222222222222222</v>
      </c>
      <c r="O30">
        <f>O25/B30</f>
        <v>0.7388888888888889</v>
      </c>
      <c r="P30">
        <f>P25/B30</f>
        <v>0.7611111111111112</v>
      </c>
      <c r="Q30">
        <f>Q25/B30</f>
        <v>0.7777777777777777</v>
      </c>
      <c r="R30">
        <f>R25/B30</f>
        <v>0.7944444444444444</v>
      </c>
      <c r="S30">
        <f>S25/B30</f>
        <v>0.8166666666666667</v>
      </c>
      <c r="T30">
        <f>T25/B30</f>
        <v>0.8333333333333333</v>
      </c>
      <c r="U30">
        <f>U25/B30</f>
        <v>0.8555555555555555</v>
      </c>
      <c r="V30">
        <f>V25/B30</f>
        <v>0.8777777777777778</v>
      </c>
      <c r="W30">
        <f>W25/B30</f>
        <v>0.9</v>
      </c>
      <c r="Z30">
        <v>1.8</v>
      </c>
      <c r="AA30">
        <f>AA25/Z30</f>
        <v>0.9166666666666666</v>
      </c>
      <c r="AB30">
        <f>AB25/Z30</f>
        <v>0.9388888888888889</v>
      </c>
      <c r="AC30">
        <f>AC25/Z30</f>
        <v>0.9666666666666667</v>
      </c>
      <c r="AD30">
        <f>AD25/Z30</f>
        <v>0.9888888888888889</v>
      </c>
      <c r="AE30">
        <f>AE25/Z30</f>
        <v>1</v>
      </c>
      <c r="AF30">
        <f>AF25/Z30</f>
        <v>1.011111111111111</v>
      </c>
      <c r="AG30">
        <f>AG25/Z30</f>
        <v>1.038888888888889</v>
      </c>
      <c r="AH30">
        <f>AH25/Z30</f>
        <v>1.0611111111111111</v>
      </c>
      <c r="AI30">
        <f>AI25/Z30</f>
        <v>1.0888888888888888</v>
      </c>
      <c r="AJ30">
        <f>AJ25/Z30</f>
        <v>1.1111111111111112</v>
      </c>
      <c r="AK30">
        <f>AK25/Z30</f>
        <v>1.1388888888888888</v>
      </c>
      <c r="AL30">
        <f>AL25/Z30</f>
        <v>1.1666666666666667</v>
      </c>
      <c r="AM30">
        <f>AM25/Z30</f>
        <v>1.1944444444444444</v>
      </c>
      <c r="AN30">
        <f>AN25/Z30</f>
        <v>1.2222222222222223</v>
      </c>
      <c r="AO30">
        <f>AO25/Z30</f>
        <v>1.2277777777777776</v>
      </c>
      <c r="AP30">
        <f>AP25/Z30</f>
        <v>1.2555555555555553</v>
      </c>
      <c r="AQ30">
        <f>AQ25/Z30</f>
        <v>1.2888888888888888</v>
      </c>
      <c r="AR30">
        <f>AR25/Z30</f>
        <v>1.3166666666666667</v>
      </c>
      <c r="AS30">
        <f>AS25/Z30</f>
        <v>1.35</v>
      </c>
      <c r="AT30">
        <f>AT25/Z30</f>
        <v>1.3833333333333335</v>
      </c>
      <c r="AU30">
        <f>AU25/Z30</f>
        <v>1.4166666666666665</v>
      </c>
      <c r="AX30">
        <v>1.8</v>
      </c>
      <c r="AY30">
        <f>AY25/AX30</f>
        <v>1.45</v>
      </c>
      <c r="AZ30">
        <f>AZ25/AX30</f>
        <v>1.4833333333333332</v>
      </c>
      <c r="BA30">
        <f>BA25/AX30</f>
        <v>1.5222222222222224</v>
      </c>
      <c r="BB30">
        <f>BB25/AX30</f>
        <v>1.5555555555555554</v>
      </c>
      <c r="BC30">
        <f>BC25/AX30</f>
        <v>1.5944444444444446</v>
      </c>
      <c r="BD30">
        <f>BD25/AX30</f>
        <v>1.6333333333333333</v>
      </c>
      <c r="BE30">
        <f>BE25/AX30</f>
        <v>1.6666666666666665</v>
      </c>
      <c r="BF30">
        <f>BF25/AX30</f>
        <v>1.672222222222222</v>
      </c>
      <c r="BG30">
        <f>BG25/AX30</f>
        <v>1.7166666666666666</v>
      </c>
      <c r="BH30">
        <f>BH25/AX30</f>
        <v>1.7555555555555555</v>
      </c>
      <c r="BI30">
        <f>BI25/AX30</f>
        <v>1.8</v>
      </c>
      <c r="BJ30">
        <f>BJ25/AX30</f>
        <v>1.8444444444444443</v>
      </c>
      <c r="BK30">
        <f>BK25/AX30</f>
        <v>1.8888888888888888</v>
      </c>
      <c r="BL30">
        <f>BL25/AX30</f>
        <v>1.9333333333333333</v>
      </c>
      <c r="BM30">
        <f>BM25/AX30</f>
        <v>1.9833333333333332</v>
      </c>
      <c r="BN30">
        <f>BN25/AX30</f>
        <v>2.0277777777777777</v>
      </c>
      <c r="BO30">
        <f>BO25/AX30</f>
        <v>2.077777777777778</v>
      </c>
      <c r="BP30">
        <f>BP25/AX30</f>
        <v>2.1277777777777778</v>
      </c>
      <c r="BQ30">
        <f>BQ25/AX30</f>
        <v>2.1666666666666665</v>
      </c>
      <c r="BR30">
        <f>BR25/AX30</f>
        <v>2.1777777777777776</v>
      </c>
      <c r="BS30">
        <f>BS25/AX30</f>
        <v>2.233333333333333</v>
      </c>
      <c r="BV30">
        <v>1.8</v>
      </c>
      <c r="BW30">
        <f>BW25/BV30</f>
        <v>2.2888888888888888</v>
      </c>
      <c r="BX30">
        <f>BX25/BV30</f>
        <v>2.344444444444444</v>
      </c>
      <c r="BY30">
        <f>BY25/BV30</f>
        <v>2.4</v>
      </c>
      <c r="BZ30">
        <f>BZ25/BV30</f>
        <v>2.4555555555555553</v>
      </c>
      <c r="CA30">
        <f>CA25/BV30</f>
        <v>2.5166666666666666</v>
      </c>
      <c r="CB30">
        <f>CB25/BV30</f>
        <v>2.5777777777777775</v>
      </c>
      <c r="CC30">
        <f>CC25/BV30</f>
        <v>2.611111111111111</v>
      </c>
      <c r="CD30">
        <f>CD25/BV30</f>
        <v>2.638888888888889</v>
      </c>
      <c r="CE30">
        <f>CE25/BV30</f>
        <v>2.7055555555555557</v>
      </c>
      <c r="CF30">
        <f>CF25/BV30</f>
        <v>2.772222222222222</v>
      </c>
      <c r="CG30">
        <f>CG25/BV30</f>
        <v>2.838888888888889</v>
      </c>
      <c r="CH30">
        <f>CH25/BV30</f>
        <v>2.905555555555556</v>
      </c>
      <c r="CI30">
        <f>CI25/BV30</f>
        <v>2.977777777777778</v>
      </c>
      <c r="CJ30">
        <f>CJ25/BV30</f>
        <v>3.05</v>
      </c>
      <c r="CK30">
        <f>CK25/BV30</f>
        <v>3.1111111111111107</v>
      </c>
      <c r="CL30">
        <f>CL25/BV30</f>
        <v>3.1222222222222222</v>
      </c>
      <c r="CM30">
        <f>CM25/BV30</f>
        <v>3.1999999999999997</v>
      </c>
      <c r="CN30">
        <f>CN25/BV30</f>
        <v>3.2777777777777777</v>
      </c>
      <c r="CO30">
        <f>CO25/BV30</f>
        <v>3.3555555555555556</v>
      </c>
      <c r="CP30">
        <f>CP25/BV30</f>
        <v>3.438888888888889</v>
      </c>
      <c r="CQ30">
        <f>CQ25/BV30</f>
        <v>3.4444444444444446</v>
      </c>
      <c r="CT30">
        <v>1.8</v>
      </c>
      <c r="CU30">
        <f>CU25/CT30</f>
        <v>3.522222222222222</v>
      </c>
      <c r="CV30">
        <f>CV25/CT30</f>
        <v>3.6055555555555556</v>
      </c>
      <c r="CW30">
        <f>CW25/CT30</f>
        <v>3.6944444444444446</v>
      </c>
      <c r="CX30">
        <f>CX25/CT30</f>
        <v>3.7777777777777777</v>
      </c>
      <c r="CY30">
        <f>CY25/CT30</f>
        <v>3.783333333333333</v>
      </c>
      <c r="CZ30">
        <f>CZ25/CT30</f>
        <v>3.8777777777777778</v>
      </c>
      <c r="DA30">
        <f>DA25/CT30</f>
        <v>3.9722222222222223</v>
      </c>
      <c r="DB30">
        <f>DB25/CT30</f>
        <v>4.066666666666666</v>
      </c>
      <c r="DC30">
        <f>DC25/CT30</f>
        <v>4.166666666666667</v>
      </c>
      <c r="DD30">
        <f>DD25/CT30</f>
        <v>4.266666666666667</v>
      </c>
      <c r="DE30">
        <f>DE25/CT30</f>
        <v>4.372222222222222</v>
      </c>
      <c r="DF30">
        <f>DF25/CT30</f>
        <v>4.477777777777778</v>
      </c>
      <c r="DG30">
        <f>DG25/CT30</f>
        <v>4.583333333333333</v>
      </c>
      <c r="DH30">
        <f>DH25/CT30</f>
        <v>4.694444444444444</v>
      </c>
      <c r="DI30">
        <f>DI25/CT30</f>
        <v>4.811111111111111</v>
      </c>
      <c r="DJ30">
        <f>DJ25/CT30</f>
        <v>4.927777777777777</v>
      </c>
      <c r="DK30">
        <f>DK25/CT30</f>
        <v>5.05</v>
      </c>
      <c r="DL30">
        <f>DL25/CT30</f>
        <v>5.1722222222222225</v>
      </c>
      <c r="DM30">
        <f>DM25/CT30</f>
        <v>5.177777777777778</v>
      </c>
      <c r="DN30">
        <f>DN25/CT30</f>
        <v>5.422222222222222</v>
      </c>
    </row>
    <row r="31" spans="2:118" ht="12.75">
      <c r="B31">
        <v>1.82</v>
      </c>
      <c r="C31">
        <f>C25/B31</f>
        <v>0.5494505494505494</v>
      </c>
      <c r="D31">
        <f>D25/B31</f>
        <v>0.5604395604395604</v>
      </c>
      <c r="E31">
        <f>E25/B31</f>
        <v>0.576923076923077</v>
      </c>
      <c r="F31">
        <f>F25/B31</f>
        <v>0.5879120879120879</v>
      </c>
      <c r="G31">
        <f>G25/B31</f>
        <v>0.6043956043956045</v>
      </c>
      <c r="H31">
        <f>H25/B31</f>
        <v>0.6208791208791208</v>
      </c>
      <c r="I31">
        <f>I25/B31</f>
        <v>0.6318681318681318</v>
      </c>
      <c r="J31">
        <f>J25/B31</f>
        <v>0.6483516483516483</v>
      </c>
      <c r="K31">
        <f>K25/B31</f>
        <v>0.6648351648351648</v>
      </c>
      <c r="L31">
        <f>L25/B31</f>
        <v>0.6813186813186813</v>
      </c>
      <c r="M31">
        <f>M25/B31</f>
        <v>0.6978021978021978</v>
      </c>
      <c r="N31">
        <f>N25/B31</f>
        <v>0.7142857142857143</v>
      </c>
      <c r="O31">
        <f>O25/B31</f>
        <v>0.7307692307692308</v>
      </c>
      <c r="P31">
        <f>P25/B31</f>
        <v>0.7527472527472527</v>
      </c>
      <c r="Q31">
        <f>Q25/B31</f>
        <v>0.7692307692307692</v>
      </c>
      <c r="R31">
        <f>R25/B31</f>
        <v>0.7857142857142857</v>
      </c>
      <c r="S31">
        <f>S25/B31</f>
        <v>0.8076923076923076</v>
      </c>
      <c r="T31">
        <f>T25/B31</f>
        <v>0.8241758241758241</v>
      </c>
      <c r="U31">
        <f>U25/B31</f>
        <v>0.8461538461538461</v>
      </c>
      <c r="V31">
        <f>V25/B31</f>
        <v>0.8681318681318682</v>
      </c>
      <c r="W31">
        <f>W25/B31</f>
        <v>0.8901098901098902</v>
      </c>
      <c r="Z31">
        <v>1.82</v>
      </c>
      <c r="AA31">
        <f>AA25/Z31</f>
        <v>0.9065934065934065</v>
      </c>
      <c r="AB31">
        <f>AB25/Z31</f>
        <v>0.9285714285714285</v>
      </c>
      <c r="AC31">
        <f>AC25/Z31</f>
        <v>0.956043956043956</v>
      </c>
      <c r="AD31">
        <f>AD25/Z31</f>
        <v>0.978021978021978</v>
      </c>
      <c r="AE31">
        <f>AE25/Z31</f>
        <v>0.989010989010989</v>
      </c>
      <c r="AF31">
        <f>AF25/Z31</f>
        <v>1</v>
      </c>
      <c r="AG31">
        <f>AG25/Z31</f>
        <v>1.0274725274725276</v>
      </c>
      <c r="AH31">
        <f>AH25/Z31</f>
        <v>1.0494505494505493</v>
      </c>
      <c r="AI31">
        <f>AI25/Z31</f>
        <v>1.0769230769230769</v>
      </c>
      <c r="AJ31">
        <f>AJ25/Z31</f>
        <v>1.0989010989010988</v>
      </c>
      <c r="AK31">
        <f>AK25/Z31</f>
        <v>1.1263736263736261</v>
      </c>
      <c r="AL31">
        <f>AL25/Z31</f>
        <v>1.153846153846154</v>
      </c>
      <c r="AM31">
        <f>AM25/Z31</f>
        <v>1.1813186813186811</v>
      </c>
      <c r="AN31">
        <f>AN25/Z31</f>
        <v>1.208791208791209</v>
      </c>
      <c r="AO31">
        <f>AO25/Z31</f>
        <v>1.2142857142857142</v>
      </c>
      <c r="AP31">
        <f>AP25/Z31</f>
        <v>1.2417582417582416</v>
      </c>
      <c r="AQ31">
        <f>AQ25/Z31</f>
        <v>1.2747252747252746</v>
      </c>
      <c r="AR31">
        <f>AR25/Z31</f>
        <v>1.3021978021978022</v>
      </c>
      <c r="AS31">
        <f>AS25/Z31</f>
        <v>1.3351648351648353</v>
      </c>
      <c r="AT31">
        <f>AT25/Z31</f>
        <v>1.3681318681318682</v>
      </c>
      <c r="AU31">
        <f>AU25/Z31</f>
        <v>1.401098901098901</v>
      </c>
      <c r="AX31">
        <v>1.82</v>
      </c>
      <c r="AY31">
        <f>AY25/AX31</f>
        <v>1.4340659340659339</v>
      </c>
      <c r="AZ31">
        <f>AZ25/AX31</f>
        <v>1.467032967032967</v>
      </c>
      <c r="BA31">
        <f>BA25/AX31</f>
        <v>1.5054945054945055</v>
      </c>
      <c r="BB31">
        <f>BB25/AX31</f>
        <v>1.5384615384615383</v>
      </c>
      <c r="BC31">
        <f>BC25/AX31</f>
        <v>1.5769230769230769</v>
      </c>
      <c r="BD31">
        <f>BD25/AX31</f>
        <v>1.6153846153846152</v>
      </c>
      <c r="BE31">
        <f>BE25/AX31</f>
        <v>1.6483516483516483</v>
      </c>
      <c r="BF31">
        <f>BF25/AX31</f>
        <v>1.6538461538461537</v>
      </c>
      <c r="BG31">
        <f>BG25/AX31</f>
        <v>1.6978021978021978</v>
      </c>
      <c r="BH31">
        <f>BH25/AX31</f>
        <v>1.7362637362637363</v>
      </c>
      <c r="BI31">
        <f>BI25/AX31</f>
        <v>1.7802197802197803</v>
      </c>
      <c r="BJ31">
        <f>BJ25/AX31</f>
        <v>1.8241758241758241</v>
      </c>
      <c r="BK31">
        <f>BK25/AX31</f>
        <v>1.868131868131868</v>
      </c>
      <c r="BL31">
        <f>BL25/AX31</f>
        <v>1.912087912087912</v>
      </c>
      <c r="BM31">
        <f>BM25/AX31</f>
        <v>1.9615384615384615</v>
      </c>
      <c r="BN31">
        <f>BN25/AX31</f>
        <v>2.0054945054945055</v>
      </c>
      <c r="BO31">
        <f>BO25/AX31</f>
        <v>2.054945054945055</v>
      </c>
      <c r="BP31">
        <f>BP25/AX31</f>
        <v>2.1043956043956045</v>
      </c>
      <c r="BQ31">
        <f>BQ25/AX31</f>
        <v>2.142857142857143</v>
      </c>
      <c r="BR31">
        <f>BR25/AX31</f>
        <v>2.1538461538461537</v>
      </c>
      <c r="BS31">
        <f>BS25/AX31</f>
        <v>2.2087912087912085</v>
      </c>
      <c r="BV31">
        <v>1.82</v>
      </c>
      <c r="BW31">
        <f>BW25/BV31</f>
        <v>2.2637362637362637</v>
      </c>
      <c r="BX31">
        <f>BX25/BV31</f>
        <v>2.3186813186813184</v>
      </c>
      <c r="BY31">
        <f>BY25/BV31</f>
        <v>2.3736263736263736</v>
      </c>
      <c r="BZ31">
        <f>BZ25/BV31</f>
        <v>2.4285714285714284</v>
      </c>
      <c r="CA31">
        <f>CA25/BV31</f>
        <v>2.489010989010989</v>
      </c>
      <c r="CB31">
        <f>CB25/BV31</f>
        <v>2.5494505494505493</v>
      </c>
      <c r="CC31">
        <f>CC25/BV31</f>
        <v>2.5824175824175826</v>
      </c>
      <c r="CD31">
        <f>CD25/BV31</f>
        <v>2.60989010989011</v>
      </c>
      <c r="CE31">
        <f>CE25/BV31</f>
        <v>2.6758241758241756</v>
      </c>
      <c r="CF31">
        <f>CF25/BV31</f>
        <v>2.741758241758242</v>
      </c>
      <c r="CG31">
        <f>CG25/BV31</f>
        <v>2.807692307692308</v>
      </c>
      <c r="CH31">
        <f>CH25/BV31</f>
        <v>2.8736263736263736</v>
      </c>
      <c r="CI31">
        <f>CI25/BV31</f>
        <v>2.9450549450549453</v>
      </c>
      <c r="CJ31">
        <f>CJ25/BV31</f>
        <v>3.0164835164835164</v>
      </c>
      <c r="CK31">
        <f>CK25/BV31</f>
        <v>3.0769230769230766</v>
      </c>
      <c r="CL31">
        <f>CL25/BV31</f>
        <v>3.087912087912088</v>
      </c>
      <c r="CM31">
        <f>CM25/BV31</f>
        <v>3.1648351648351647</v>
      </c>
      <c r="CN31">
        <f>CN25/BV31</f>
        <v>3.241758241758242</v>
      </c>
      <c r="CO31">
        <f>CO25/BV31</f>
        <v>3.3186813186813184</v>
      </c>
      <c r="CP31">
        <f>CP25/BV31</f>
        <v>3.401098901098901</v>
      </c>
      <c r="CQ31">
        <f>CQ25/BV31</f>
        <v>3.4065934065934065</v>
      </c>
      <c r="CT31">
        <v>1.82</v>
      </c>
      <c r="CU31">
        <f>CU25/CT31</f>
        <v>3.483516483516483</v>
      </c>
      <c r="CV31">
        <f>CV25/CT31</f>
        <v>3.565934065934066</v>
      </c>
      <c r="CW31">
        <f>CW25/CT31</f>
        <v>3.6538461538461537</v>
      </c>
      <c r="CX31">
        <f>CX25/CT31</f>
        <v>3.736263736263736</v>
      </c>
      <c r="CY31">
        <f>CY25/CT31</f>
        <v>3.7417582417582413</v>
      </c>
      <c r="CZ31">
        <f>CZ25/CT31</f>
        <v>3.8351648351648353</v>
      </c>
      <c r="DA31">
        <f>DA25/CT31</f>
        <v>3.928571428571429</v>
      </c>
      <c r="DB31">
        <f>DB25/CT31</f>
        <v>4.021978021978022</v>
      </c>
      <c r="DC31">
        <f>DC25/CT31</f>
        <v>4.1208791208791204</v>
      </c>
      <c r="DD31">
        <f>DD25/CT31</f>
        <v>4.21978021978022</v>
      </c>
      <c r="DE31">
        <f>DE25/CT31</f>
        <v>4.324175824175824</v>
      </c>
      <c r="DF31">
        <f>DF25/CT31</f>
        <v>4.428571428571429</v>
      </c>
      <c r="DG31">
        <f>DG25/CT31</f>
        <v>4.532967032967033</v>
      </c>
      <c r="DH31">
        <f>DH25/CT31</f>
        <v>4.642857142857142</v>
      </c>
      <c r="DI31">
        <f>DI25/CT31</f>
        <v>4.758241758241758</v>
      </c>
      <c r="DJ31">
        <f>DJ25/CT31</f>
        <v>4.873626373626373</v>
      </c>
      <c r="DK31">
        <f>DK25/CT31</f>
        <v>4.9945054945054945</v>
      </c>
      <c r="DL31">
        <f>DL25/CT31</f>
        <v>5.115384615384616</v>
      </c>
      <c r="DM31">
        <f>DM25/CT31</f>
        <v>5.1208791208791204</v>
      </c>
      <c r="DN31">
        <f>DN25/CT31</f>
        <v>5.362637362637362</v>
      </c>
    </row>
    <row r="32" spans="2:118" ht="12.75">
      <c r="B32">
        <v>1.87</v>
      </c>
      <c r="C32">
        <f>C25/B32</f>
        <v>0.53475935828877</v>
      </c>
      <c r="D32">
        <f>D25/B32</f>
        <v>0.5454545454545454</v>
      </c>
      <c r="E32">
        <f>E25/B32</f>
        <v>0.5614973262032086</v>
      </c>
      <c r="F32">
        <f>F25/B32</f>
        <v>0.5721925133689839</v>
      </c>
      <c r="G32">
        <f>G25/B32</f>
        <v>0.5882352941176471</v>
      </c>
      <c r="H32">
        <f>H25/B32</f>
        <v>0.60427807486631</v>
      </c>
      <c r="I32">
        <f>I25/B32</f>
        <v>0.6149732620320855</v>
      </c>
      <c r="J32">
        <f>J25/B32</f>
        <v>0.6310160427807486</v>
      </c>
      <c r="K32">
        <f>K25/B32</f>
        <v>0.6470588235294117</v>
      </c>
      <c r="L32">
        <f>L25/B32</f>
        <v>0.6631016042780749</v>
      </c>
      <c r="M32">
        <f>M25/B32</f>
        <v>0.6791443850267379</v>
      </c>
      <c r="N32">
        <f>N25/B32</f>
        <v>0.6951871657754011</v>
      </c>
      <c r="O32">
        <f>O25/B32</f>
        <v>0.7112299465240641</v>
      </c>
      <c r="P32">
        <f>P25/B32</f>
        <v>0.732620320855615</v>
      </c>
      <c r="Q32">
        <f>Q25/B32</f>
        <v>0.748663101604278</v>
      </c>
      <c r="R32">
        <f>R25/B32</f>
        <v>0.7647058823529411</v>
      </c>
      <c r="S32">
        <f>S25/B32</f>
        <v>0.7860962566844919</v>
      </c>
      <c r="T32">
        <f>T25/B32</f>
        <v>0.8021390374331551</v>
      </c>
      <c r="U32">
        <f>U25/B32</f>
        <v>0.8235294117647058</v>
      </c>
      <c r="V32">
        <f>V25/B32</f>
        <v>0.8449197860962566</v>
      </c>
      <c r="W32">
        <f>W25/B32</f>
        <v>0.8663101604278075</v>
      </c>
      <c r="Z32">
        <v>1.87</v>
      </c>
      <c r="AA32">
        <f>AA25/Z32</f>
        <v>0.8823529411764705</v>
      </c>
      <c r="AB32">
        <f>AB25/Z32</f>
        <v>0.9037433155080213</v>
      </c>
      <c r="AC32">
        <f>AC25/Z32</f>
        <v>0.9304812834224598</v>
      </c>
      <c r="AD32">
        <f>AD25/Z32</f>
        <v>0.9518716577540106</v>
      </c>
      <c r="AE32">
        <f>AE25/Z32</f>
        <v>0.9625668449197861</v>
      </c>
      <c r="AF32">
        <f>AF25/Z32</f>
        <v>0.9732620320855615</v>
      </c>
      <c r="AG32">
        <f>AG25/Z32</f>
        <v>1</v>
      </c>
      <c r="AH32">
        <f>AH25/Z32</f>
        <v>1.0213903743315507</v>
      </c>
      <c r="AI32">
        <f>AI25/Z32</f>
        <v>1.0481283422459893</v>
      </c>
      <c r="AJ32">
        <f>AJ25/Z32</f>
        <v>1.06951871657754</v>
      </c>
      <c r="AK32">
        <f>AK25/Z32</f>
        <v>1.0962566844919786</v>
      </c>
      <c r="AL32">
        <f>AL25/Z32</f>
        <v>1.1229946524064172</v>
      </c>
      <c r="AM32">
        <f>AM25/Z32</f>
        <v>1.1497326203208555</v>
      </c>
      <c r="AN32">
        <f>AN25/Z32</f>
        <v>1.1764705882352942</v>
      </c>
      <c r="AO32">
        <f>AO25/Z32</f>
        <v>1.1818181818181817</v>
      </c>
      <c r="AP32">
        <f>AP25/Z32</f>
        <v>1.20855614973262</v>
      </c>
      <c r="AQ32">
        <f>AQ25/Z32</f>
        <v>1.2406417112299464</v>
      </c>
      <c r="AR32">
        <f>AR25/Z32</f>
        <v>1.267379679144385</v>
      </c>
      <c r="AS32">
        <f>AS25/Z32</f>
        <v>1.2994652406417113</v>
      </c>
      <c r="AT32">
        <f>AT25/Z32</f>
        <v>1.3315508021390374</v>
      </c>
      <c r="AU32">
        <f>AU25/Z32</f>
        <v>1.3636363636363635</v>
      </c>
      <c r="AX32">
        <v>1.87</v>
      </c>
      <c r="AY32">
        <f>AY25/AX32</f>
        <v>1.3957219251336896</v>
      </c>
      <c r="AZ32">
        <f>AZ25/AX32</f>
        <v>1.427807486631016</v>
      </c>
      <c r="BA32">
        <f>BA25/AX32</f>
        <v>1.46524064171123</v>
      </c>
      <c r="BB32">
        <f>BB25/AX32</f>
        <v>1.497326203208556</v>
      </c>
      <c r="BC32">
        <f>BC25/AX32</f>
        <v>1.53475935828877</v>
      </c>
      <c r="BD32">
        <f>BD25/AX32</f>
        <v>1.5721925133689838</v>
      </c>
      <c r="BE32">
        <f>BE25/AX32</f>
        <v>1.6042780748663101</v>
      </c>
      <c r="BF32">
        <f>BF25/AX32</f>
        <v>1.6096256684491976</v>
      </c>
      <c r="BG32">
        <f>BG25/AX32</f>
        <v>1.6524064171122992</v>
      </c>
      <c r="BH32">
        <f>BH25/AX32</f>
        <v>1.6898395721925132</v>
      </c>
      <c r="BI32">
        <f>BI25/AX32</f>
        <v>1.732620320855615</v>
      </c>
      <c r="BJ32">
        <f>BJ25/AX32</f>
        <v>1.7754010695187163</v>
      </c>
      <c r="BK32">
        <f>BK25/AX32</f>
        <v>1.8181818181818181</v>
      </c>
      <c r="BL32">
        <f>BL25/AX32</f>
        <v>1.8609625668449197</v>
      </c>
      <c r="BM32">
        <f>BM25/AX32</f>
        <v>1.909090909090909</v>
      </c>
      <c r="BN32">
        <f>BN25/AX32</f>
        <v>1.9518716577540105</v>
      </c>
      <c r="BO32">
        <f>BO25/AX32</f>
        <v>2</v>
      </c>
      <c r="BP32">
        <f>BP25/AX32</f>
        <v>2.048128342245989</v>
      </c>
      <c r="BQ32">
        <f>BQ25/AX32</f>
        <v>2.085561497326203</v>
      </c>
      <c r="BR32">
        <f>BR25/AX32</f>
        <v>2.0962566844919786</v>
      </c>
      <c r="BS32">
        <f>BS25/AX32</f>
        <v>2.1497326203208553</v>
      </c>
      <c r="BV32">
        <v>1.87</v>
      </c>
      <c r="BW32">
        <f>BW25/BV32</f>
        <v>2.2032085561497325</v>
      </c>
      <c r="BX32">
        <f>BX25/BV32</f>
        <v>2.2566844919786093</v>
      </c>
      <c r="BY32">
        <f>BY25/BV32</f>
        <v>2.3101604278074865</v>
      </c>
      <c r="BZ32">
        <f>BZ25/BV32</f>
        <v>2.3636363636363633</v>
      </c>
      <c r="CA32">
        <f>CA25/BV32</f>
        <v>2.4224598930481283</v>
      </c>
      <c r="CB32">
        <f>CB25/BV32</f>
        <v>2.4812834224598928</v>
      </c>
      <c r="CC32">
        <f>CC25/BV32</f>
        <v>2.513368983957219</v>
      </c>
      <c r="CD32">
        <f>CD25/BV32</f>
        <v>2.5401069518716577</v>
      </c>
      <c r="CE32">
        <f>CE25/BV32</f>
        <v>2.60427807486631</v>
      </c>
      <c r="CF32">
        <f>CF25/BV32</f>
        <v>2.6684491978609626</v>
      </c>
      <c r="CG32">
        <f>CG25/BV32</f>
        <v>2.732620320855615</v>
      </c>
      <c r="CH32">
        <f>CH25/BV32</f>
        <v>2.7967914438502675</v>
      </c>
      <c r="CI32">
        <f>CI25/BV32</f>
        <v>2.8663101604278074</v>
      </c>
      <c r="CJ32">
        <f>CJ25/BV32</f>
        <v>2.9358288770053473</v>
      </c>
      <c r="CK32">
        <f>CK25/BV32</f>
        <v>2.994652406417112</v>
      </c>
      <c r="CL32">
        <f>CL25/BV32</f>
        <v>3.0053475935828877</v>
      </c>
      <c r="CM32">
        <f>CM25/BV32</f>
        <v>3.0802139037433154</v>
      </c>
      <c r="CN32">
        <f>CN25/BV32</f>
        <v>3.1550802139037435</v>
      </c>
      <c r="CO32">
        <f>CO25/BV32</f>
        <v>3.229946524064171</v>
      </c>
      <c r="CP32">
        <f>CP25/BV32</f>
        <v>3.3101604278074865</v>
      </c>
      <c r="CQ32">
        <f>CQ25/BV32</f>
        <v>3.3155080213903743</v>
      </c>
      <c r="CT32">
        <v>1.87</v>
      </c>
      <c r="CU32">
        <f>CU25/CT32</f>
        <v>3.390374331550802</v>
      </c>
      <c r="CV32">
        <f>CV25/CT32</f>
        <v>3.4705882352941178</v>
      </c>
      <c r="CW32">
        <f>CW25/CT32</f>
        <v>3.556149732620321</v>
      </c>
      <c r="CX32">
        <f>CX25/CT32</f>
        <v>3.6363636363636362</v>
      </c>
      <c r="CY32">
        <f>CY25/CT32</f>
        <v>3.6417112299465235</v>
      </c>
      <c r="CZ32">
        <f>CZ25/CT32</f>
        <v>3.732620320855615</v>
      </c>
      <c r="DA32">
        <f>DA25/CT32</f>
        <v>3.823529411764706</v>
      </c>
      <c r="DB32">
        <f>DB25/CT32</f>
        <v>3.914438502673797</v>
      </c>
      <c r="DC32">
        <f>DC25/CT32</f>
        <v>4.010695187165775</v>
      </c>
      <c r="DD32">
        <f>DD25/CT32</f>
        <v>4.1069518716577535</v>
      </c>
      <c r="DE32">
        <f>DE25/CT32</f>
        <v>4.20855614973262</v>
      </c>
      <c r="DF32">
        <f>DF25/CT32</f>
        <v>4.310160427807487</v>
      </c>
      <c r="DG32">
        <f>DG25/CT32</f>
        <v>4.411764705882352</v>
      </c>
      <c r="DH32">
        <f>DH25/CT32</f>
        <v>4.518716577540106</v>
      </c>
      <c r="DI32">
        <f>DI25/CT32</f>
        <v>4.6310160427807485</v>
      </c>
      <c r="DJ32">
        <f>DJ25/CT32</f>
        <v>4.743315508021389</v>
      </c>
      <c r="DK32">
        <f>DK25/CT32</f>
        <v>4.860962566844919</v>
      </c>
      <c r="DL32">
        <f>DL25/CT32</f>
        <v>4.978609625668449</v>
      </c>
      <c r="DM32">
        <f>DM25/CT32</f>
        <v>4.983957219251336</v>
      </c>
      <c r="DN32">
        <f>DN25/CT32</f>
        <v>5.219251336898395</v>
      </c>
    </row>
    <row r="33" spans="2:118" ht="12.75">
      <c r="B33">
        <v>1.91</v>
      </c>
      <c r="C33">
        <f>C25/B33</f>
        <v>0.5235602094240838</v>
      </c>
      <c r="D33">
        <f>D25/B33</f>
        <v>0.5340314136125655</v>
      </c>
      <c r="E33">
        <f>E25/B33</f>
        <v>0.549738219895288</v>
      </c>
      <c r="F33">
        <f>F25/B33</f>
        <v>0.5602094240837697</v>
      </c>
      <c r="G33">
        <f>G25/B33</f>
        <v>0.5759162303664922</v>
      </c>
      <c r="H33">
        <f>H25/B33</f>
        <v>0.5916230366492147</v>
      </c>
      <c r="I33">
        <f>I25/B33</f>
        <v>0.6020942408376964</v>
      </c>
      <c r="J33">
        <f>J25/B33</f>
        <v>0.6178010471204188</v>
      </c>
      <c r="K33">
        <f>K25/B33</f>
        <v>0.6335078534031414</v>
      </c>
      <c r="L33">
        <f>L25/B33</f>
        <v>0.6492146596858639</v>
      </c>
      <c r="M33">
        <f>M25/B33</f>
        <v>0.6649214659685865</v>
      </c>
      <c r="N33">
        <f>N25/B33</f>
        <v>0.680628272251309</v>
      </c>
      <c r="O33">
        <f>O25/B33</f>
        <v>0.6963350785340314</v>
      </c>
      <c r="P33">
        <f>P25/B33</f>
        <v>0.7172774869109948</v>
      </c>
      <c r="Q33">
        <f>Q25/B33</f>
        <v>0.7329842931937173</v>
      </c>
      <c r="R33">
        <f>R25/B33</f>
        <v>0.7486910994764397</v>
      </c>
      <c r="S33">
        <f>S25/B33</f>
        <v>0.7696335078534031</v>
      </c>
      <c r="T33">
        <f>T25/B33</f>
        <v>0.7853403141361257</v>
      </c>
      <c r="U33">
        <f>U25/B33</f>
        <v>0.8062827225130891</v>
      </c>
      <c r="V33">
        <f>V25/B33</f>
        <v>0.8272251308900525</v>
      </c>
      <c r="W33">
        <f>W25/B33</f>
        <v>0.8481675392670158</v>
      </c>
      <c r="Z33">
        <v>1.91</v>
      </c>
      <c r="AA33">
        <f>AA25/Z33</f>
        <v>0.8638743455497382</v>
      </c>
      <c r="AB33">
        <f>AB25/Z33</f>
        <v>0.8848167539267016</v>
      </c>
      <c r="AC33">
        <f>AC25/Z33</f>
        <v>0.9109947643979058</v>
      </c>
      <c r="AD33">
        <f>AD25/Z33</f>
        <v>0.9319371727748692</v>
      </c>
      <c r="AE33">
        <f>AE25/Z33</f>
        <v>0.9424083769633509</v>
      </c>
      <c r="AF33">
        <f>AF25/Z33</f>
        <v>0.9528795811518326</v>
      </c>
      <c r="AG33">
        <f>AG25/Z33</f>
        <v>0.9790575916230367</v>
      </c>
      <c r="AH33">
        <f>AH25/Z33</f>
        <v>1</v>
      </c>
      <c r="AI33">
        <f>AI25/Z33</f>
        <v>1.0261780104712042</v>
      </c>
      <c r="AJ33">
        <f>AJ25/Z33</f>
        <v>1.0471204188481675</v>
      </c>
      <c r="AK33">
        <f>AK25/Z33</f>
        <v>1.0732984293193717</v>
      </c>
      <c r="AL33">
        <f>AL25/Z33</f>
        <v>1.099476439790576</v>
      </c>
      <c r="AM33">
        <f>AM25/Z33</f>
        <v>1.12565445026178</v>
      </c>
      <c r="AN33">
        <f>AN25/Z33</f>
        <v>1.1518324607329844</v>
      </c>
      <c r="AO33">
        <f>AO25/Z33</f>
        <v>1.1570680628272252</v>
      </c>
      <c r="AP33">
        <f>AP25/Z33</f>
        <v>1.1832460732984293</v>
      </c>
      <c r="AQ33">
        <f>AQ25/Z33</f>
        <v>1.2146596858638743</v>
      </c>
      <c r="AR33">
        <f>AR25/Z33</f>
        <v>1.2408376963350787</v>
      </c>
      <c r="AS33">
        <f>AS25/Z33</f>
        <v>1.2722513089005236</v>
      </c>
      <c r="AT33">
        <f>AT25/Z33</f>
        <v>1.3036649214659688</v>
      </c>
      <c r="AU33">
        <f>AU25/Z33</f>
        <v>1.3350785340314135</v>
      </c>
      <c r="AX33">
        <v>1.91</v>
      </c>
      <c r="AY33">
        <f>AY25/AX33</f>
        <v>1.3664921465968587</v>
      </c>
      <c r="AZ33">
        <f>AZ25/AX33</f>
        <v>1.3979057591623036</v>
      </c>
      <c r="BA33">
        <f>BA25/AX33</f>
        <v>1.4345549738219896</v>
      </c>
      <c r="BB33">
        <f>BB25/AX33</f>
        <v>1.4659685863874345</v>
      </c>
      <c r="BC33">
        <f>BC25/AX33</f>
        <v>1.5026178010471205</v>
      </c>
      <c r="BD33">
        <f>BD25/AX33</f>
        <v>1.5392670157068062</v>
      </c>
      <c r="BE33">
        <f>BE25/AX33</f>
        <v>1.5706806282722514</v>
      </c>
      <c r="BF33">
        <f>BF25/AX33</f>
        <v>1.5759162303664922</v>
      </c>
      <c r="BG33">
        <f>BG25/AX33</f>
        <v>1.617801047120419</v>
      </c>
      <c r="BH33">
        <f>BH25/AX33</f>
        <v>1.654450261780105</v>
      </c>
      <c r="BI33">
        <f>BI25/AX33</f>
        <v>1.6963350785340316</v>
      </c>
      <c r="BJ33">
        <f>BJ25/AX33</f>
        <v>1.7382198952879582</v>
      </c>
      <c r="BK33">
        <f>BK25/AX33</f>
        <v>1.780104712041885</v>
      </c>
      <c r="BL33">
        <f>BL25/AX33</f>
        <v>1.8219895287958117</v>
      </c>
      <c r="BM33">
        <f>BM25/AX33</f>
        <v>1.869109947643979</v>
      </c>
      <c r="BN33">
        <f>BN25/AX33</f>
        <v>1.9109947643979057</v>
      </c>
      <c r="BO33">
        <f>BO25/AX33</f>
        <v>1.9581151832460735</v>
      </c>
      <c r="BP33">
        <f>BP25/AX33</f>
        <v>2.005235602094241</v>
      </c>
      <c r="BQ33">
        <f>BQ25/AX33</f>
        <v>2.0418848167539267</v>
      </c>
      <c r="BR33">
        <f>BR25/AX33</f>
        <v>2.0523560209424083</v>
      </c>
      <c r="BS33">
        <f>BS25/AX33</f>
        <v>2.1047120418848166</v>
      </c>
      <c r="BV33">
        <v>1.91</v>
      </c>
      <c r="BW33">
        <f>BW25/BV33</f>
        <v>2.1570680628272254</v>
      </c>
      <c r="BX33">
        <f>BX25/BV33</f>
        <v>2.2094240837696333</v>
      </c>
      <c r="BY33">
        <f>BY25/BV33</f>
        <v>2.261780104712042</v>
      </c>
      <c r="BZ33">
        <f>BZ25/BV33</f>
        <v>2.3141361256544504</v>
      </c>
      <c r="CA33">
        <f>CA25/BV33</f>
        <v>2.3717277486910997</v>
      </c>
      <c r="CB33">
        <f>CB25/BV33</f>
        <v>2.4293193717277486</v>
      </c>
      <c r="CC33">
        <f>CC25/BV33</f>
        <v>2.4607329842931938</v>
      </c>
      <c r="CD33">
        <f>CD25/BV33</f>
        <v>2.486910994764398</v>
      </c>
      <c r="CE33">
        <f>CE25/BV33</f>
        <v>2.5497382198952883</v>
      </c>
      <c r="CF33">
        <f>CF25/BV33</f>
        <v>2.612565445026178</v>
      </c>
      <c r="CG33">
        <f>CG25/BV33</f>
        <v>2.6753926701570685</v>
      </c>
      <c r="CH33">
        <f>CH25/BV33</f>
        <v>2.7382198952879584</v>
      </c>
      <c r="CI33">
        <f>CI25/BV33</f>
        <v>2.8062827225130893</v>
      </c>
      <c r="CJ33">
        <f>CJ25/BV33</f>
        <v>2.87434554973822</v>
      </c>
      <c r="CK33">
        <f>CK25/BV33</f>
        <v>2.931937172774869</v>
      </c>
      <c r="CL33">
        <f>CL25/BV33</f>
        <v>2.942408376963351</v>
      </c>
      <c r="CM33">
        <f>CM25/BV33</f>
        <v>3.0157068062827226</v>
      </c>
      <c r="CN33">
        <f>CN25/BV33</f>
        <v>3.0890052356020945</v>
      </c>
      <c r="CO33">
        <f>CO25/BV33</f>
        <v>3.162303664921466</v>
      </c>
      <c r="CP33">
        <f>CP25/BV33</f>
        <v>3.240837696335079</v>
      </c>
      <c r="CQ33">
        <f>CQ25/BV33</f>
        <v>3.2460732984293195</v>
      </c>
      <c r="CT33">
        <v>1.91</v>
      </c>
      <c r="CU33">
        <f>CU25/CT33</f>
        <v>3.3193717277486914</v>
      </c>
      <c r="CV33">
        <f>CV25/CT33</f>
        <v>3.397905759162304</v>
      </c>
      <c r="CW33">
        <f>CW25/CT33</f>
        <v>3.4816753926701574</v>
      </c>
      <c r="CX33">
        <f>CX25/CT33</f>
        <v>3.56020942408377</v>
      </c>
      <c r="CY33">
        <f>CY25/CT33</f>
        <v>3.5654450261780104</v>
      </c>
      <c r="CZ33">
        <f>CZ25/CT33</f>
        <v>3.654450261780105</v>
      </c>
      <c r="DA33">
        <f>DA25/CT33</f>
        <v>3.7434554973821994</v>
      </c>
      <c r="DB33">
        <f>DB25/CT33</f>
        <v>3.8324607329842935</v>
      </c>
      <c r="DC33">
        <f>DC25/CT33</f>
        <v>3.9267015706806285</v>
      </c>
      <c r="DD33">
        <f>DD25/CT33</f>
        <v>4.020942408376963</v>
      </c>
      <c r="DE33">
        <f>DE25/CT33</f>
        <v>4.12041884816754</v>
      </c>
      <c r="DF33">
        <f>DF25/CT33</f>
        <v>4.219895287958115</v>
      </c>
      <c r="DG33">
        <f>DG25/CT33</f>
        <v>4.319371727748691</v>
      </c>
      <c r="DH33">
        <f>DH25/CT33</f>
        <v>4.424083769633508</v>
      </c>
      <c r="DI33">
        <f>DI25/CT33</f>
        <v>4.534031413612566</v>
      </c>
      <c r="DJ33">
        <f>DJ25/CT33</f>
        <v>4.643979057591623</v>
      </c>
      <c r="DK33">
        <f>DK25/CT33</f>
        <v>4.7591623036649215</v>
      </c>
      <c r="DL33">
        <f>DL25/CT33</f>
        <v>4.87434554973822</v>
      </c>
      <c r="DM33">
        <f>DM25/CT33</f>
        <v>4.879581151832461</v>
      </c>
      <c r="DN33">
        <f>DN25/CT33</f>
        <v>5.109947643979058</v>
      </c>
    </row>
    <row r="34" spans="2:118" ht="12.75">
      <c r="B34">
        <v>1.96</v>
      </c>
      <c r="C34">
        <f>C25/B34</f>
        <v>0.5102040816326531</v>
      </c>
      <c r="D34">
        <f>D25/B34</f>
        <v>0.5204081632653061</v>
      </c>
      <c r="E34">
        <f>E25/B34</f>
        <v>0.5357142857142857</v>
      </c>
      <c r="F34">
        <f>F25/B34</f>
        <v>0.5459183673469388</v>
      </c>
      <c r="G34">
        <f>G25/B34</f>
        <v>0.5612244897959184</v>
      </c>
      <c r="H34">
        <f>H25/B34</f>
        <v>0.5765306122448979</v>
      </c>
      <c r="I34">
        <f>I25/B34</f>
        <v>0.586734693877551</v>
      </c>
      <c r="J34">
        <f>J25/B34</f>
        <v>0.6020408163265306</v>
      </c>
      <c r="K34">
        <f>K25/B34</f>
        <v>0.6173469387755102</v>
      </c>
      <c r="L34">
        <f>L25/B34</f>
        <v>0.6326530612244898</v>
      </c>
      <c r="M34">
        <f>M25/B34</f>
        <v>0.6479591836734694</v>
      </c>
      <c r="N34">
        <f>N25/B34</f>
        <v>0.663265306122449</v>
      </c>
      <c r="O34">
        <f>O25/B34</f>
        <v>0.6785714285714286</v>
      </c>
      <c r="P34">
        <f>P25/B34</f>
        <v>0.6989795918367347</v>
      </c>
      <c r="Q34">
        <f>Q25/B34</f>
        <v>0.7142857142857143</v>
      </c>
      <c r="R34">
        <f>R25/B34</f>
        <v>0.7295918367346939</v>
      </c>
      <c r="S34">
        <f>S25/B34</f>
        <v>0.75</v>
      </c>
      <c r="T34">
        <f>T25/B34</f>
        <v>0.7653061224489796</v>
      </c>
      <c r="U34">
        <f>U25/B34</f>
        <v>0.7857142857142857</v>
      </c>
      <c r="V34">
        <f>V25/B34</f>
        <v>0.8061224489795918</v>
      </c>
      <c r="W34">
        <f>W25/B34</f>
        <v>0.826530612244898</v>
      </c>
      <c r="Z34">
        <v>1.96</v>
      </c>
      <c r="AA34">
        <f>AA25/Z34</f>
        <v>0.8418367346938775</v>
      </c>
      <c r="AB34">
        <f>AB25/Z34</f>
        <v>0.8622448979591837</v>
      </c>
      <c r="AC34">
        <f>AC25/Z34</f>
        <v>0.8877551020408163</v>
      </c>
      <c r="AD34">
        <f>AD25/Z34</f>
        <v>0.9081632653061225</v>
      </c>
      <c r="AE34">
        <f>AE25/Z34</f>
        <v>0.9183673469387755</v>
      </c>
      <c r="AF34">
        <f>AF25/Z34</f>
        <v>0.9285714285714286</v>
      </c>
      <c r="AG34">
        <f>AG25/Z34</f>
        <v>0.9540816326530613</v>
      </c>
      <c r="AH34">
        <f>AH25/Z34</f>
        <v>0.9744897959183674</v>
      </c>
      <c r="AI34">
        <f>AI25/Z34</f>
        <v>1</v>
      </c>
      <c r="AJ34">
        <f>AJ25/Z34</f>
        <v>1.0204081632653061</v>
      </c>
      <c r="AK34">
        <f>AK25/Z34</f>
        <v>1.0459183673469388</v>
      </c>
      <c r="AL34">
        <f>AL25/Z34</f>
        <v>1.0714285714285714</v>
      </c>
      <c r="AM34">
        <f>AM25/Z34</f>
        <v>1.096938775510204</v>
      </c>
      <c r="AN34">
        <f>AN25/Z34</f>
        <v>1.1224489795918369</v>
      </c>
      <c r="AO34">
        <f>AO25/Z34</f>
        <v>1.1275510204081634</v>
      </c>
      <c r="AP34">
        <f>AP25/Z34</f>
        <v>1.1530612244897958</v>
      </c>
      <c r="AQ34">
        <f>AQ25/Z34</f>
        <v>1.183673469387755</v>
      </c>
      <c r="AR34">
        <f>AR25/Z34</f>
        <v>1.209183673469388</v>
      </c>
      <c r="AS34">
        <f>AS25/Z34</f>
        <v>1.239795918367347</v>
      </c>
      <c r="AT34">
        <f>AT25/Z34</f>
        <v>1.2704081632653061</v>
      </c>
      <c r="AU34">
        <f>AU25/Z34</f>
        <v>1.3010204081632653</v>
      </c>
      <c r="AX34">
        <v>1.96</v>
      </c>
      <c r="AY34">
        <f>AY25/AX34</f>
        <v>1.3316326530612244</v>
      </c>
      <c r="AZ34">
        <f>AZ25/AX34</f>
        <v>1.3622448979591837</v>
      </c>
      <c r="BA34">
        <f>BA25/AX34</f>
        <v>1.3979591836734695</v>
      </c>
      <c r="BB34">
        <f>BB25/AX34</f>
        <v>1.4285714285714286</v>
      </c>
      <c r="BC34">
        <f>BC25/AX34</f>
        <v>1.4642857142857144</v>
      </c>
      <c r="BD34">
        <f>BD25/AX34</f>
        <v>1.5</v>
      </c>
      <c r="BE34">
        <f>BE25/AX34</f>
        <v>1.530612244897959</v>
      </c>
      <c r="BF34">
        <f>BF25/AX34</f>
        <v>1.5357142857142856</v>
      </c>
      <c r="BG34">
        <f>BG25/AX34</f>
        <v>1.5765306122448979</v>
      </c>
      <c r="BH34">
        <f>BH25/AX34</f>
        <v>1.6122448979591837</v>
      </c>
      <c r="BI34">
        <f>BI25/AX34</f>
        <v>1.653061224489796</v>
      </c>
      <c r="BJ34">
        <f>BJ25/AX34</f>
        <v>1.693877551020408</v>
      </c>
      <c r="BK34">
        <f>BK25/AX34</f>
        <v>1.7346938775510203</v>
      </c>
      <c r="BL34">
        <f>BL25/AX34</f>
        <v>1.7755102040816326</v>
      </c>
      <c r="BM34">
        <f>BM25/AX34</f>
        <v>1.8214285714285714</v>
      </c>
      <c r="BN34">
        <f>BN25/AX34</f>
        <v>1.8622448979591837</v>
      </c>
      <c r="BO34">
        <f>BO25/AX34</f>
        <v>1.9081632653061227</v>
      </c>
      <c r="BP34">
        <f>BP25/AX34</f>
        <v>1.9540816326530612</v>
      </c>
      <c r="BQ34">
        <f>BQ25/AX34</f>
        <v>1.989795918367347</v>
      </c>
      <c r="BR34">
        <f>BR25/AX34</f>
        <v>2</v>
      </c>
      <c r="BS34">
        <f>BS25/AX34</f>
        <v>2.0510204081632653</v>
      </c>
      <c r="BV34">
        <v>1.96</v>
      </c>
      <c r="BW34">
        <f>BW25/BV34</f>
        <v>2.1020408163265305</v>
      </c>
      <c r="BX34">
        <f>BX25/BV34</f>
        <v>2.1530612244897958</v>
      </c>
      <c r="BY34">
        <f>BY25/BV34</f>
        <v>2.2040816326530615</v>
      </c>
      <c r="BZ34">
        <f>BZ25/BV34</f>
        <v>2.2551020408163267</v>
      </c>
      <c r="CA34">
        <f>CA25/BV34</f>
        <v>2.3112244897959187</v>
      </c>
      <c r="CB34">
        <f>CB25/BV34</f>
        <v>2.36734693877551</v>
      </c>
      <c r="CC34">
        <f>CC25/BV34</f>
        <v>2.3979591836734695</v>
      </c>
      <c r="CD34">
        <f>CD25/BV34</f>
        <v>2.423469387755102</v>
      </c>
      <c r="CE34">
        <f>CE25/BV34</f>
        <v>2.4846938775510203</v>
      </c>
      <c r="CF34">
        <f>CF25/BV34</f>
        <v>2.545918367346939</v>
      </c>
      <c r="CG34">
        <f>CG25/BV34</f>
        <v>2.607142857142857</v>
      </c>
      <c r="CH34">
        <f>CH25/BV34</f>
        <v>2.668367346938776</v>
      </c>
      <c r="CI34">
        <f>CI25/BV34</f>
        <v>2.734693877551021</v>
      </c>
      <c r="CJ34">
        <f>CJ25/BV34</f>
        <v>2.8010204081632653</v>
      </c>
      <c r="CK34">
        <f>CK25/BV34</f>
        <v>2.857142857142857</v>
      </c>
      <c r="CL34">
        <f>CL25/BV34</f>
        <v>2.86734693877551</v>
      </c>
      <c r="CM34">
        <f>CM25/BV34</f>
        <v>2.938775510204082</v>
      </c>
      <c r="CN34">
        <f>CN25/BV34</f>
        <v>3.0102040816326534</v>
      </c>
      <c r="CO34">
        <f>CO25/BV34</f>
        <v>3.0816326530612246</v>
      </c>
      <c r="CP34">
        <f>CP25/BV34</f>
        <v>3.158163265306123</v>
      </c>
      <c r="CQ34">
        <f>CQ25/BV34</f>
        <v>3.163265306122449</v>
      </c>
      <c r="CT34">
        <v>1.96</v>
      </c>
      <c r="CU34">
        <f>CU25/CT34</f>
        <v>3.2346938775510203</v>
      </c>
      <c r="CV34">
        <f>CV25/CT34</f>
        <v>3.3112244897959187</v>
      </c>
      <c r="CW34">
        <f>CW25/CT34</f>
        <v>3.3928571428571432</v>
      </c>
      <c r="CX34">
        <f>CX25/CT34</f>
        <v>3.4693877551020407</v>
      </c>
      <c r="CY34">
        <f>CY25/CT34</f>
        <v>3.4744897959183674</v>
      </c>
      <c r="CZ34">
        <f>CZ25/CT34</f>
        <v>3.5612244897959187</v>
      </c>
      <c r="DA34">
        <f>DA25/CT34</f>
        <v>3.6479591836734695</v>
      </c>
      <c r="DB34">
        <f>DB25/CT34</f>
        <v>3.734693877551021</v>
      </c>
      <c r="DC34">
        <f>DC25/CT34</f>
        <v>3.826530612244898</v>
      </c>
      <c r="DD34">
        <f>DD25/CT34</f>
        <v>3.9183673469387754</v>
      </c>
      <c r="DE34">
        <f>DE25/CT34</f>
        <v>4.01530612244898</v>
      </c>
      <c r="DF34">
        <f>DF25/CT34</f>
        <v>4.112244897959184</v>
      </c>
      <c r="DG34">
        <f>DG25/CT34</f>
        <v>4.209183673469388</v>
      </c>
      <c r="DH34">
        <f>DH25/CT34</f>
        <v>4.311224489795918</v>
      </c>
      <c r="DI34">
        <f>DI25/CT34</f>
        <v>4.418367346938775</v>
      </c>
      <c r="DJ34">
        <f>DJ25/CT34</f>
        <v>4.525510204081632</v>
      </c>
      <c r="DK34">
        <f>DK25/CT34</f>
        <v>4.637755102040816</v>
      </c>
      <c r="DL34">
        <f>DL25/CT34</f>
        <v>4.75</v>
      </c>
      <c r="DM34">
        <f>DM25/CT34</f>
        <v>4.755102040816327</v>
      </c>
      <c r="DN34">
        <f>DN25/CT34</f>
        <v>4.979591836734694</v>
      </c>
    </row>
    <row r="35" spans="2:118" ht="12.75">
      <c r="B35">
        <v>2</v>
      </c>
      <c r="C35">
        <f>C25/B35</f>
        <v>0.5</v>
      </c>
      <c r="D35">
        <f>D25/B35</f>
        <v>0.51</v>
      </c>
      <c r="E35">
        <f>E25/B35</f>
        <v>0.525</v>
      </c>
      <c r="F35">
        <f>F25/B35</f>
        <v>0.535</v>
      </c>
      <c r="G35">
        <f>G25/B35</f>
        <v>0.55</v>
      </c>
      <c r="H35">
        <f>H25/B35</f>
        <v>0.565</v>
      </c>
      <c r="I35">
        <f>I25/B35</f>
        <v>0.575</v>
      </c>
      <c r="J35">
        <f>J25/B35</f>
        <v>0.59</v>
      </c>
      <c r="K35">
        <f>K25/B35</f>
        <v>0.605</v>
      </c>
      <c r="L35">
        <f>L25/B35</f>
        <v>0.62</v>
      </c>
      <c r="M35">
        <f>M25/B35</f>
        <v>0.635</v>
      </c>
      <c r="N35">
        <f>N25/B35</f>
        <v>0.65</v>
      </c>
      <c r="O35">
        <f>O25/B35</f>
        <v>0.665</v>
      </c>
      <c r="P35">
        <f>P25/B35</f>
        <v>0.685</v>
      </c>
      <c r="Q35">
        <f>Q25/B35</f>
        <v>0.7</v>
      </c>
      <c r="R35">
        <f>R25/B35</f>
        <v>0.715</v>
      </c>
      <c r="S35">
        <f>S25/B35</f>
        <v>0.735</v>
      </c>
      <c r="T35">
        <f>T25/B35</f>
        <v>0.75</v>
      </c>
      <c r="U35">
        <f>U25/B35</f>
        <v>0.77</v>
      </c>
      <c r="V35">
        <f>V25/B35</f>
        <v>0.79</v>
      </c>
      <c r="W35">
        <f>W25/B35</f>
        <v>0.81</v>
      </c>
      <c r="Z35">
        <v>2</v>
      </c>
      <c r="AA35">
        <f>AA25/Z35</f>
        <v>0.825</v>
      </c>
      <c r="AB35">
        <f>AB25/Z35</f>
        <v>0.845</v>
      </c>
      <c r="AC35">
        <f>AC25/Z35</f>
        <v>0.87</v>
      </c>
      <c r="AD35">
        <f>AD25/Z35</f>
        <v>0.89</v>
      </c>
      <c r="AE35">
        <f>AE25/Z35</f>
        <v>0.9</v>
      </c>
      <c r="AF35">
        <f>AF25/Z35</f>
        <v>0.91</v>
      </c>
      <c r="AG35">
        <f>AG25/Z35</f>
        <v>0.935</v>
      </c>
      <c r="AH35">
        <f>AH25/Z35</f>
        <v>0.955</v>
      </c>
      <c r="AI35">
        <f>AI25/Z35</f>
        <v>0.98</v>
      </c>
      <c r="AJ35">
        <f>AJ25/Z35</f>
        <v>1</v>
      </c>
      <c r="AK35">
        <f>AK25/Z35</f>
        <v>1.025</v>
      </c>
      <c r="AL35">
        <f>AL25/Z35</f>
        <v>1.05</v>
      </c>
      <c r="AM35">
        <f>AM25/Z35</f>
        <v>1.075</v>
      </c>
      <c r="AN35">
        <f>AN25/Z35</f>
        <v>1.1</v>
      </c>
      <c r="AO35">
        <f>AO25/Z35</f>
        <v>1.105</v>
      </c>
      <c r="AP35">
        <f>AP25/Z35</f>
        <v>1.13</v>
      </c>
      <c r="AQ35">
        <f>AQ25/Z35</f>
        <v>1.16</v>
      </c>
      <c r="AR35">
        <f>AR25/Z35</f>
        <v>1.185</v>
      </c>
      <c r="AS35">
        <f>AS25/Z35</f>
        <v>1.215</v>
      </c>
      <c r="AT35">
        <f>AT25/Z35</f>
        <v>1.245</v>
      </c>
      <c r="AU35">
        <f>AU25/Z35</f>
        <v>1.275</v>
      </c>
      <c r="AX35">
        <v>2</v>
      </c>
      <c r="AY35">
        <f>AY25/AX35</f>
        <v>1.305</v>
      </c>
      <c r="AZ35">
        <f>AZ25/AX35</f>
        <v>1.335</v>
      </c>
      <c r="BA35">
        <f>BA25/AX35</f>
        <v>1.37</v>
      </c>
      <c r="BB35">
        <f>BB25/AX35</f>
        <v>1.4</v>
      </c>
      <c r="BC35">
        <f>BC25/AX35</f>
        <v>1.435</v>
      </c>
      <c r="BD35">
        <f>BD25/AX35</f>
        <v>1.47</v>
      </c>
      <c r="BE35">
        <f>BE25/AX35</f>
        <v>1.5</v>
      </c>
      <c r="BF35">
        <f>BF25/AX35</f>
        <v>1.505</v>
      </c>
      <c r="BG35">
        <f>BG25/AX35</f>
        <v>1.545</v>
      </c>
      <c r="BH35">
        <f>BH25/AX35</f>
        <v>1.58</v>
      </c>
      <c r="BI35">
        <f>BI25/AX35</f>
        <v>1.62</v>
      </c>
      <c r="BJ35">
        <f>BJ25/AX35</f>
        <v>1.66</v>
      </c>
      <c r="BK35">
        <f>BK25/AX35</f>
        <v>1.7</v>
      </c>
      <c r="BL35">
        <f>BL25/AX35</f>
        <v>1.74</v>
      </c>
      <c r="BM35">
        <f>BM25/AX35</f>
        <v>1.785</v>
      </c>
      <c r="BN35">
        <f>BN25/AX35</f>
        <v>1.825</v>
      </c>
      <c r="BO35">
        <f>BO25/AX35</f>
        <v>1.87</v>
      </c>
      <c r="BP35">
        <f>BP25/AX35</f>
        <v>1.915</v>
      </c>
      <c r="BQ35">
        <f>BQ25/AX35</f>
        <v>1.95</v>
      </c>
      <c r="BR35">
        <f>BR25/AX35</f>
        <v>1.96</v>
      </c>
      <c r="BS35">
        <f>BS25/AX35</f>
        <v>2.01</v>
      </c>
      <c r="BV35">
        <v>2</v>
      </c>
      <c r="BW35">
        <f>BW25/BV35</f>
        <v>2.06</v>
      </c>
      <c r="BX35">
        <f>BX25/BV35</f>
        <v>2.11</v>
      </c>
      <c r="BY35">
        <f>BY25/BV35</f>
        <v>2.16</v>
      </c>
      <c r="BZ35">
        <f>BZ25/BV35</f>
        <v>2.21</v>
      </c>
      <c r="CA35">
        <f>CA25/BV35</f>
        <v>2.265</v>
      </c>
      <c r="CB35">
        <f>CB25/BV35</f>
        <v>2.32</v>
      </c>
      <c r="CC35">
        <f>CC25/BV35</f>
        <v>2.35</v>
      </c>
      <c r="CD35">
        <f>CD25/BV35</f>
        <v>2.375</v>
      </c>
      <c r="CE35">
        <f>CE25/BV35</f>
        <v>2.435</v>
      </c>
      <c r="CF35">
        <f>CF25/BV35</f>
        <v>2.495</v>
      </c>
      <c r="CG35">
        <f>CG25/BV35</f>
        <v>2.555</v>
      </c>
      <c r="CH35">
        <f>CH25/BV35</f>
        <v>2.615</v>
      </c>
      <c r="CI35">
        <f>CI25/BV35</f>
        <v>2.68</v>
      </c>
      <c r="CJ35">
        <f>CJ25/BV35</f>
        <v>2.745</v>
      </c>
      <c r="CK35">
        <f>CK25/BV35</f>
        <v>2.8</v>
      </c>
      <c r="CL35">
        <f>CL25/BV35</f>
        <v>2.81</v>
      </c>
      <c r="CM35">
        <f>CM25/BV35</f>
        <v>2.88</v>
      </c>
      <c r="CN35">
        <f>CN25/BV35</f>
        <v>2.95</v>
      </c>
      <c r="CO35">
        <f>CO25/BV35</f>
        <v>3.02</v>
      </c>
      <c r="CP35">
        <f>CP25/BV35</f>
        <v>3.095</v>
      </c>
      <c r="CQ35">
        <f>CQ25/BV35</f>
        <v>3.1</v>
      </c>
      <c r="CT35">
        <v>2</v>
      </c>
      <c r="CU35">
        <f>CU25/CT35</f>
        <v>3.17</v>
      </c>
      <c r="CV35">
        <f>CV25/CT35</f>
        <v>3.245</v>
      </c>
      <c r="CW35">
        <f>CW25/CT35</f>
        <v>3.325</v>
      </c>
      <c r="CX35">
        <f>CX25/CT35</f>
        <v>3.4</v>
      </c>
      <c r="CY35">
        <f>CY25/CT35</f>
        <v>3.405</v>
      </c>
      <c r="CZ35">
        <f>CZ25/CT35</f>
        <v>3.49</v>
      </c>
      <c r="DA35">
        <f>DA25/CT35</f>
        <v>3.575</v>
      </c>
      <c r="DB35">
        <f>DB25/CT35</f>
        <v>3.66</v>
      </c>
      <c r="DC35">
        <f>DC25/CT35</f>
        <v>3.75</v>
      </c>
      <c r="DD35">
        <f>DD25/CT35</f>
        <v>3.84</v>
      </c>
      <c r="DE35">
        <f>DE25/CT35</f>
        <v>3.935</v>
      </c>
      <c r="DF35">
        <f>DF25/CT35</f>
        <v>4.03</v>
      </c>
      <c r="DG35">
        <f>DG25/CT35</f>
        <v>4.125</v>
      </c>
      <c r="DH35">
        <f>DH25/CT35</f>
        <v>4.225</v>
      </c>
      <c r="DI35">
        <f>DI25/CT35</f>
        <v>4.33</v>
      </c>
      <c r="DJ35">
        <f>DJ25/CT35</f>
        <v>4.435</v>
      </c>
      <c r="DK35">
        <f>DK25/CT35</f>
        <v>4.545</v>
      </c>
      <c r="DL35">
        <f>DL25/CT35</f>
        <v>4.655</v>
      </c>
      <c r="DM35">
        <f>DM25/CT35</f>
        <v>4.66</v>
      </c>
      <c r="DN35">
        <f>DN25/CT35</f>
        <v>4.88</v>
      </c>
    </row>
    <row r="36" spans="2:118" ht="12.75">
      <c r="B36">
        <v>2.05</v>
      </c>
      <c r="C36">
        <f>C25/B36</f>
        <v>0.48780487804878053</v>
      </c>
      <c r="D36">
        <f>D25/B36</f>
        <v>0.49756097560975615</v>
      </c>
      <c r="E36">
        <f>E25/B36</f>
        <v>0.5121951219512195</v>
      </c>
      <c r="F36">
        <f>F25/B36</f>
        <v>0.5219512195121953</v>
      </c>
      <c r="G36">
        <f>G25/B36</f>
        <v>0.5365853658536587</v>
      </c>
      <c r="H36">
        <f>H25/B36</f>
        <v>0.551219512195122</v>
      </c>
      <c r="I36">
        <f>I25/B36</f>
        <v>0.5609756097560976</v>
      </c>
      <c r="J36">
        <f>J25/B36</f>
        <v>0.575609756097561</v>
      </c>
      <c r="K36">
        <f>K25/B36</f>
        <v>0.5902439024390245</v>
      </c>
      <c r="L36">
        <f>L25/B36</f>
        <v>0.6048780487804879</v>
      </c>
      <c r="M36">
        <f>M25/B36</f>
        <v>0.6195121951219513</v>
      </c>
      <c r="N36">
        <f>N25/B36</f>
        <v>0.6341463414634148</v>
      </c>
      <c r="O36">
        <f>O25/B36</f>
        <v>0.6487804878048782</v>
      </c>
      <c r="P36">
        <f>P25/B36</f>
        <v>0.6682926829268294</v>
      </c>
      <c r="Q36">
        <f>Q25/B36</f>
        <v>0.6829268292682927</v>
      </c>
      <c r="R36">
        <f>R25/B36</f>
        <v>0.6975609756097562</v>
      </c>
      <c r="S36">
        <f>S25/B36</f>
        <v>0.7170731707317074</v>
      </c>
      <c r="T36">
        <f>T25/B36</f>
        <v>0.7317073170731708</v>
      </c>
      <c r="U36">
        <f>U25/B36</f>
        <v>0.7512195121951221</v>
      </c>
      <c r="V36">
        <f>V25/B36</f>
        <v>0.7707317073170733</v>
      </c>
      <c r="W36">
        <f>W25/B36</f>
        <v>0.7902439024390245</v>
      </c>
      <c r="Z36">
        <v>2.05</v>
      </c>
      <c r="AA36">
        <f>AA25/Z36</f>
        <v>0.8048780487804879</v>
      </c>
      <c r="AB36">
        <f>AB25/Z36</f>
        <v>0.8243902439024391</v>
      </c>
      <c r="AC36">
        <f>AC25/Z36</f>
        <v>0.8487804878048781</v>
      </c>
      <c r="AD36">
        <f>AD25/Z36</f>
        <v>0.8682926829268294</v>
      </c>
      <c r="AE36">
        <f>AE25/Z36</f>
        <v>0.878048780487805</v>
      </c>
      <c r="AF36">
        <f>AF25/Z36</f>
        <v>0.8878048780487806</v>
      </c>
      <c r="AG36">
        <f>AG25/Z36</f>
        <v>0.9121951219512197</v>
      </c>
      <c r="AH36">
        <f>AH25/Z36</f>
        <v>0.9317073170731708</v>
      </c>
      <c r="AI36">
        <f>AI25/Z36</f>
        <v>0.9560975609756098</v>
      </c>
      <c r="AJ36">
        <f>AJ25/Z36</f>
        <v>0.9756097560975611</v>
      </c>
      <c r="AK36">
        <f>AK25/Z36</f>
        <v>1</v>
      </c>
      <c r="AL36">
        <f>AL25/Z36</f>
        <v>1.024390243902439</v>
      </c>
      <c r="AM36">
        <f>AM25/Z36</f>
        <v>1.048780487804878</v>
      </c>
      <c r="AN36">
        <f>AN25/Z36</f>
        <v>1.0731707317073174</v>
      </c>
      <c r="AO36">
        <f>AO25/Z36</f>
        <v>1.078048780487805</v>
      </c>
      <c r="AP36">
        <f>AP25/Z36</f>
        <v>1.102439024390244</v>
      </c>
      <c r="AQ36">
        <f>AQ25/Z36</f>
        <v>1.1317073170731708</v>
      </c>
      <c r="AR36">
        <f>AR25/Z36</f>
        <v>1.15609756097561</v>
      </c>
      <c r="AS36">
        <f>AS25/Z36</f>
        <v>1.1853658536585368</v>
      </c>
      <c r="AT36">
        <f>AT25/Z36</f>
        <v>1.2146341463414636</v>
      </c>
      <c r="AU36">
        <f>AU25/Z36</f>
        <v>1.2439024390243902</v>
      </c>
      <c r="AX36">
        <v>2.05</v>
      </c>
      <c r="AY36">
        <f>AY25/AX36</f>
        <v>1.273170731707317</v>
      </c>
      <c r="AZ36">
        <f>AZ25/AX36</f>
        <v>1.302439024390244</v>
      </c>
      <c r="BA36">
        <f>BA25/AX36</f>
        <v>1.3365853658536588</v>
      </c>
      <c r="BB36">
        <f>BB25/AX36</f>
        <v>1.3658536585365855</v>
      </c>
      <c r="BC36">
        <f>BC25/AX36</f>
        <v>1.4000000000000001</v>
      </c>
      <c r="BD36">
        <f>BD25/AX36</f>
        <v>1.4341463414634148</v>
      </c>
      <c r="BE36">
        <f>BE25/AX36</f>
        <v>1.4634146341463417</v>
      </c>
      <c r="BF36">
        <f>BF25/AX36</f>
        <v>1.4682926829268292</v>
      </c>
      <c r="BG36">
        <f>BG25/AX36</f>
        <v>1.5073170731707317</v>
      </c>
      <c r="BH36">
        <f>BH25/AX36</f>
        <v>1.5414634146341466</v>
      </c>
      <c r="BI36">
        <f>BI25/AX36</f>
        <v>1.580487804878049</v>
      </c>
      <c r="BJ36">
        <f>BJ25/AX36</f>
        <v>1.6195121951219513</v>
      </c>
      <c r="BK36">
        <f>BK25/AX36</f>
        <v>1.6585365853658538</v>
      </c>
      <c r="BL36">
        <f>BL25/AX36</f>
        <v>1.6975609756097563</v>
      </c>
      <c r="BM36">
        <f>BM25/AX36</f>
        <v>1.7414634146341463</v>
      </c>
      <c r="BN36">
        <f>BN25/AX36</f>
        <v>1.7804878048780488</v>
      </c>
      <c r="BO36">
        <f>BO25/AX36</f>
        <v>1.8243902439024393</v>
      </c>
      <c r="BP36">
        <f>BP25/AX36</f>
        <v>1.8682926829268294</v>
      </c>
      <c r="BQ36">
        <f>BQ25/AX36</f>
        <v>1.902439024390244</v>
      </c>
      <c r="BR36">
        <f>BR25/AX36</f>
        <v>1.9121951219512197</v>
      </c>
      <c r="BS36">
        <f>BS25/AX36</f>
        <v>1.9609756097560975</v>
      </c>
      <c r="BV36">
        <v>2.05</v>
      </c>
      <c r="BW36">
        <f>BW25/BV36</f>
        <v>2.0097560975609756</v>
      </c>
      <c r="BX36">
        <f>BX25/BV36</f>
        <v>2.0585365853658537</v>
      </c>
      <c r="BY36">
        <f>BY25/BV36</f>
        <v>2.1073170731707322</v>
      </c>
      <c r="BZ36">
        <f>BZ25/BV36</f>
        <v>2.15609756097561</v>
      </c>
      <c r="CA36">
        <f>CA25/BV36</f>
        <v>2.209756097560976</v>
      </c>
      <c r="CB36">
        <f>CB25/BV36</f>
        <v>2.2634146341463417</v>
      </c>
      <c r="CC36">
        <f>CC25/BV36</f>
        <v>2.2926829268292686</v>
      </c>
      <c r="CD36">
        <f>CD25/BV36</f>
        <v>2.3170731707317076</v>
      </c>
      <c r="CE36">
        <f>CE25/BV36</f>
        <v>2.3756097560975613</v>
      </c>
      <c r="CF36">
        <f>CF25/BV36</f>
        <v>2.434146341463415</v>
      </c>
      <c r="CG36">
        <f>CG25/BV36</f>
        <v>2.4926829268292687</v>
      </c>
      <c r="CH36">
        <f>CH25/BV36</f>
        <v>2.5512195121951224</v>
      </c>
      <c r="CI36">
        <f>CI25/BV36</f>
        <v>2.614634146341464</v>
      </c>
      <c r="CJ36">
        <f>CJ25/BV36</f>
        <v>2.678048780487805</v>
      </c>
      <c r="CK36">
        <f>CK25/BV36</f>
        <v>2.731707317073171</v>
      </c>
      <c r="CL36">
        <f>CL25/BV36</f>
        <v>2.7414634146341466</v>
      </c>
      <c r="CM36">
        <f>CM25/BV36</f>
        <v>2.809756097560976</v>
      </c>
      <c r="CN36">
        <f>CN25/BV36</f>
        <v>2.878048780487805</v>
      </c>
      <c r="CO36">
        <f>CO25/BV36</f>
        <v>2.9463414634146345</v>
      </c>
      <c r="CP36">
        <f>CP25/BV36</f>
        <v>3.0195121951219517</v>
      </c>
      <c r="CQ36">
        <f>CQ25/BV36</f>
        <v>3.0243902439024395</v>
      </c>
      <c r="CT36">
        <v>2.05</v>
      </c>
      <c r="CU36">
        <f>CU25/CT36</f>
        <v>3.0926829268292684</v>
      </c>
      <c r="CV36">
        <f>CV25/CT36</f>
        <v>3.165853658536586</v>
      </c>
      <c r="CW36">
        <f>CW25/CT36</f>
        <v>3.243902439024391</v>
      </c>
      <c r="CX36">
        <f>CX25/CT36</f>
        <v>3.3170731707317076</v>
      </c>
      <c r="CY36">
        <f>CY25/CT36</f>
        <v>3.3219512195121954</v>
      </c>
      <c r="CZ36">
        <f>CZ25/CT36</f>
        <v>3.404878048780488</v>
      </c>
      <c r="DA36">
        <f>DA25/CT36</f>
        <v>3.487804878048781</v>
      </c>
      <c r="DB36">
        <f>DB25/CT36</f>
        <v>3.5707317073170737</v>
      </c>
      <c r="DC36">
        <f>DC25/CT36</f>
        <v>3.658536585365854</v>
      </c>
      <c r="DD36">
        <f>DD25/CT36</f>
        <v>3.7463414634146344</v>
      </c>
      <c r="DE36">
        <f>DE25/CT36</f>
        <v>3.8390243902439027</v>
      </c>
      <c r="DF36">
        <f>DF25/CT36</f>
        <v>3.931707317073171</v>
      </c>
      <c r="DG36">
        <f>DG25/CT36</f>
        <v>4.024390243902439</v>
      </c>
      <c r="DH36">
        <f>DH25/CT36</f>
        <v>4.121951219512195</v>
      </c>
      <c r="DI36">
        <f>DI25/CT36</f>
        <v>4.224390243902439</v>
      </c>
      <c r="DJ36">
        <f>DJ25/CT36</f>
        <v>4.326829268292683</v>
      </c>
      <c r="DK36">
        <f>DK25/CT36</f>
        <v>4.434146341463415</v>
      </c>
      <c r="DL36">
        <f>DL25/CT36</f>
        <v>4.541463414634147</v>
      </c>
      <c r="DM36">
        <f>DM25/CT36</f>
        <v>4.546341463414635</v>
      </c>
      <c r="DN36">
        <f>DN25/CT36</f>
        <v>4.760975609756098</v>
      </c>
    </row>
    <row r="37" spans="2:118" ht="12.75">
      <c r="B37">
        <v>2.1</v>
      </c>
      <c r="C37">
        <f>C25/B37</f>
        <v>0.47619047619047616</v>
      </c>
      <c r="D37">
        <f>D25/B37</f>
        <v>0.4857142857142857</v>
      </c>
      <c r="E37">
        <f>E25/B37</f>
        <v>0.5</v>
      </c>
      <c r="F37">
        <f>F25/B37</f>
        <v>0.5095238095238095</v>
      </c>
      <c r="G37">
        <f>G25/B37</f>
        <v>0.5238095238095238</v>
      </c>
      <c r="H37">
        <f>H25/B37</f>
        <v>0.5380952380952381</v>
      </c>
      <c r="I37">
        <f>I25/B37</f>
        <v>0.5476190476190476</v>
      </c>
      <c r="J37">
        <f>J25/B37</f>
        <v>0.5619047619047619</v>
      </c>
      <c r="K37">
        <f>K25/B37</f>
        <v>0.5761904761904761</v>
      </c>
      <c r="L37">
        <f>L25/B37</f>
        <v>0.5904761904761905</v>
      </c>
      <c r="M37">
        <f>M25/B37</f>
        <v>0.6047619047619047</v>
      </c>
      <c r="N37">
        <f>N25/B37</f>
        <v>0.6190476190476191</v>
      </c>
      <c r="O37">
        <f>O25/B37</f>
        <v>0.6333333333333333</v>
      </c>
      <c r="P37">
        <f>P25/B37</f>
        <v>0.6523809523809524</v>
      </c>
      <c r="Q37">
        <f>Q25/B37</f>
        <v>0.6666666666666666</v>
      </c>
      <c r="R37">
        <f>R25/B37</f>
        <v>0.6809523809523809</v>
      </c>
      <c r="S37">
        <f>S25/B37</f>
        <v>0.7</v>
      </c>
      <c r="T37">
        <f>T25/B37</f>
        <v>0.7142857142857143</v>
      </c>
      <c r="U37">
        <f>U25/B37</f>
        <v>0.7333333333333333</v>
      </c>
      <c r="V37">
        <f>V25/B37</f>
        <v>0.7523809523809524</v>
      </c>
      <c r="W37">
        <f>W25/B37</f>
        <v>0.7714285714285715</v>
      </c>
      <c r="Z37">
        <v>2.1</v>
      </c>
      <c r="AA37">
        <f>AA25/Z37</f>
        <v>0.7857142857142856</v>
      </c>
      <c r="AB37">
        <f>AB25/Z37</f>
        <v>0.8047619047619047</v>
      </c>
      <c r="AC37">
        <f>AC25/Z37</f>
        <v>0.8285714285714285</v>
      </c>
      <c r="AD37">
        <f>AD25/Z37</f>
        <v>0.8476190476190476</v>
      </c>
      <c r="AE37">
        <f>AE25/Z37</f>
        <v>0.8571428571428571</v>
      </c>
      <c r="AF37">
        <f>AF25/Z37</f>
        <v>0.8666666666666667</v>
      </c>
      <c r="AG37">
        <f>AG25/Z37</f>
        <v>0.8904761904761905</v>
      </c>
      <c r="AH37">
        <f>AH25/Z37</f>
        <v>0.9095238095238094</v>
      </c>
      <c r="AI37">
        <f>AI25/Z37</f>
        <v>0.9333333333333332</v>
      </c>
      <c r="AJ37">
        <f>AJ25/Z37</f>
        <v>0.9523809523809523</v>
      </c>
      <c r="AK37">
        <f>AK25/Z37</f>
        <v>0.976190476190476</v>
      </c>
      <c r="AL37">
        <f>AL25/Z37</f>
        <v>1</v>
      </c>
      <c r="AM37">
        <f>AM25/Z37</f>
        <v>1.0238095238095237</v>
      </c>
      <c r="AN37">
        <f>AN25/Z37</f>
        <v>1.0476190476190477</v>
      </c>
      <c r="AO37">
        <f>AO25/Z37</f>
        <v>1.0523809523809524</v>
      </c>
      <c r="AP37">
        <f>AP25/Z37</f>
        <v>1.0761904761904761</v>
      </c>
      <c r="AQ37">
        <f>AQ25/Z37</f>
        <v>1.1047619047619046</v>
      </c>
      <c r="AR37">
        <f>AR25/Z37</f>
        <v>1.1285714285714286</v>
      </c>
      <c r="AS37">
        <f>AS25/Z37</f>
        <v>1.1571428571428573</v>
      </c>
      <c r="AT37">
        <f>AT25/Z37</f>
        <v>1.1857142857142857</v>
      </c>
      <c r="AU37">
        <f>AU25/Z37</f>
        <v>1.2142857142857142</v>
      </c>
      <c r="AX37">
        <v>2.1</v>
      </c>
      <c r="AY37">
        <f>AY25/AX37</f>
        <v>1.2428571428571427</v>
      </c>
      <c r="AZ37">
        <f>AZ25/AX37</f>
        <v>1.2714285714285714</v>
      </c>
      <c r="BA37">
        <f>BA25/AX37</f>
        <v>1.3047619047619048</v>
      </c>
      <c r="BB37">
        <f>BB25/AX37</f>
        <v>1.3333333333333333</v>
      </c>
      <c r="BC37">
        <f>BC25/AX37</f>
        <v>1.3666666666666667</v>
      </c>
      <c r="BD37">
        <f>BD25/AX37</f>
        <v>1.4</v>
      </c>
      <c r="BE37">
        <f>BE25/AX37</f>
        <v>1.4285714285714286</v>
      </c>
      <c r="BF37">
        <f>BF25/AX37</f>
        <v>1.4333333333333331</v>
      </c>
      <c r="BG37">
        <f>BG25/AX37</f>
        <v>1.4714285714285713</v>
      </c>
      <c r="BH37">
        <f>BH25/AX37</f>
        <v>1.5047619047619047</v>
      </c>
      <c r="BI37">
        <f>BI25/AX37</f>
        <v>1.542857142857143</v>
      </c>
      <c r="BJ37">
        <f>BJ25/AX37</f>
        <v>1.5809523809523809</v>
      </c>
      <c r="BK37">
        <f>BK25/AX37</f>
        <v>1.6190476190476188</v>
      </c>
      <c r="BL37">
        <f>BL25/AX37</f>
        <v>1.657142857142857</v>
      </c>
      <c r="BM37">
        <f>BM25/AX37</f>
        <v>1.7</v>
      </c>
      <c r="BN37">
        <f>BN25/AX37</f>
        <v>1.738095238095238</v>
      </c>
      <c r="BO37">
        <f>BO25/AX37</f>
        <v>1.780952380952381</v>
      </c>
      <c r="BP37">
        <f>BP25/AX37</f>
        <v>1.8238095238095238</v>
      </c>
      <c r="BQ37">
        <f>BQ25/AX37</f>
        <v>1.857142857142857</v>
      </c>
      <c r="BR37">
        <f>BR25/AX37</f>
        <v>1.8666666666666665</v>
      </c>
      <c r="BS37">
        <f>BS25/AX37</f>
        <v>1.914285714285714</v>
      </c>
      <c r="BV37">
        <v>2.1</v>
      </c>
      <c r="BW37">
        <f>BW25/BV37</f>
        <v>1.9619047619047618</v>
      </c>
      <c r="BX37">
        <f>BX25/BV37</f>
        <v>2.0095238095238095</v>
      </c>
      <c r="BY37">
        <f>BY25/BV37</f>
        <v>2.0571428571428574</v>
      </c>
      <c r="BZ37">
        <f>BZ25/BV37</f>
        <v>2.104761904761905</v>
      </c>
      <c r="CA37">
        <f>CA25/BV37</f>
        <v>2.157142857142857</v>
      </c>
      <c r="CB37">
        <f>CB25/BV37</f>
        <v>2.2095238095238092</v>
      </c>
      <c r="CC37">
        <f>CC25/BV37</f>
        <v>2.238095238095238</v>
      </c>
      <c r="CD37">
        <f>CD25/BV37</f>
        <v>2.261904761904762</v>
      </c>
      <c r="CE37">
        <f>CE25/BV37</f>
        <v>2.319047619047619</v>
      </c>
      <c r="CF37">
        <f>CF25/BV37</f>
        <v>2.376190476190476</v>
      </c>
      <c r="CG37">
        <f>CG25/BV37</f>
        <v>2.4333333333333336</v>
      </c>
      <c r="CH37">
        <f>CH25/BV37</f>
        <v>2.4904761904761905</v>
      </c>
      <c r="CI37">
        <f>CI25/BV37</f>
        <v>2.5523809523809526</v>
      </c>
      <c r="CJ37">
        <f>CJ25/BV37</f>
        <v>2.6142857142857143</v>
      </c>
      <c r="CK37">
        <f>CK25/BV37</f>
        <v>2.6666666666666665</v>
      </c>
      <c r="CL37">
        <f>CL25/BV37</f>
        <v>2.676190476190476</v>
      </c>
      <c r="CM37">
        <f>CM25/BV37</f>
        <v>2.7428571428571424</v>
      </c>
      <c r="CN37">
        <f>CN25/BV37</f>
        <v>2.8095238095238098</v>
      </c>
      <c r="CO37">
        <f>CO25/BV37</f>
        <v>2.876190476190476</v>
      </c>
      <c r="CP37">
        <f>CP25/BV37</f>
        <v>2.947619047619048</v>
      </c>
      <c r="CQ37">
        <f>CQ25/BV37</f>
        <v>2.9523809523809526</v>
      </c>
      <c r="CT37">
        <v>2.1</v>
      </c>
      <c r="CU37">
        <f>CU25/CT37</f>
        <v>3.019047619047619</v>
      </c>
      <c r="CV37">
        <f>CV25/CT37</f>
        <v>3.0904761904761906</v>
      </c>
      <c r="CW37">
        <f>CW25/CT37</f>
        <v>3.1666666666666665</v>
      </c>
      <c r="CX37">
        <f>CX25/CT37</f>
        <v>3.2380952380952377</v>
      </c>
      <c r="CY37">
        <f>CY25/CT37</f>
        <v>3.2428571428571424</v>
      </c>
      <c r="CZ37">
        <f>CZ25/CT37</f>
        <v>3.323809523809524</v>
      </c>
      <c r="DA37">
        <f>DA25/CT37</f>
        <v>3.4047619047619047</v>
      </c>
      <c r="DB37">
        <f>DB25/CT37</f>
        <v>3.4857142857142858</v>
      </c>
      <c r="DC37">
        <f>DC25/CT37</f>
        <v>3.571428571428571</v>
      </c>
      <c r="DD37">
        <f>DD25/CT37</f>
        <v>3.657142857142857</v>
      </c>
      <c r="DE37">
        <f>DE25/CT37</f>
        <v>3.7476190476190476</v>
      </c>
      <c r="DF37">
        <f>DF25/CT37</f>
        <v>3.8380952380952382</v>
      </c>
      <c r="DG37">
        <f>DG25/CT37</f>
        <v>3.9285714285714284</v>
      </c>
      <c r="DH37">
        <f>DH25/CT37</f>
        <v>4.023809523809524</v>
      </c>
      <c r="DI37">
        <f>DI25/CT37</f>
        <v>4.123809523809523</v>
      </c>
      <c r="DJ37">
        <f>DJ25/CT37</f>
        <v>4.223809523809523</v>
      </c>
      <c r="DK37">
        <f>DK25/CT37</f>
        <v>4.328571428571428</v>
      </c>
      <c r="DL37">
        <f>DL25/CT37</f>
        <v>4.433333333333334</v>
      </c>
      <c r="DM37">
        <f>DM25/CT37</f>
        <v>4.438095238095238</v>
      </c>
      <c r="DN37">
        <f>DN25/CT37</f>
        <v>4.647619047619047</v>
      </c>
    </row>
    <row r="38" spans="2:118" ht="12.75">
      <c r="B38">
        <v>2.15</v>
      </c>
      <c r="C38">
        <f>C25/B38</f>
        <v>0.46511627906976744</v>
      </c>
      <c r="D38">
        <f>D25/B38</f>
        <v>0.4744186046511628</v>
      </c>
      <c r="E38">
        <f>E25/B38</f>
        <v>0.48837209302325585</v>
      </c>
      <c r="F38">
        <f>F25/B38</f>
        <v>0.4976744186046512</v>
      </c>
      <c r="G38">
        <f>G25/B38</f>
        <v>0.5116279069767442</v>
      </c>
      <c r="H38">
        <f>H25/B38</f>
        <v>0.5255813953488372</v>
      </c>
      <c r="I38">
        <f>I25/B38</f>
        <v>0.5348837209302325</v>
      </c>
      <c r="J38">
        <f>J25/B38</f>
        <v>0.5488372093023256</v>
      </c>
      <c r="K38">
        <f>K25/B38</f>
        <v>0.5627906976744186</v>
      </c>
      <c r="L38">
        <f>L25/B38</f>
        <v>0.5767441860465117</v>
      </c>
      <c r="M38">
        <f>M25/B38</f>
        <v>0.5906976744186047</v>
      </c>
      <c r="N38">
        <f>N25/B38</f>
        <v>0.6046511627906977</v>
      </c>
      <c r="O38">
        <f>O25/B38</f>
        <v>0.6186046511627907</v>
      </c>
      <c r="P38">
        <f>P25/B38</f>
        <v>0.6372093023255815</v>
      </c>
      <c r="Q38">
        <f>Q25/B38</f>
        <v>0.6511627906976744</v>
      </c>
      <c r="R38">
        <f>R25/B38</f>
        <v>0.6651162790697674</v>
      </c>
      <c r="S38">
        <f>S25/B38</f>
        <v>0.6837209302325582</v>
      </c>
      <c r="T38">
        <f>T25/B38</f>
        <v>0.6976744186046512</v>
      </c>
      <c r="U38">
        <f>U25/B38</f>
        <v>0.7162790697674419</v>
      </c>
      <c r="V38">
        <f>V25/B38</f>
        <v>0.7348837209302326</v>
      </c>
      <c r="W38">
        <f>W25/B38</f>
        <v>0.7534883720930233</v>
      </c>
      <c r="Z38">
        <v>2.15</v>
      </c>
      <c r="AA38">
        <f>AA25/Z38</f>
        <v>0.7674418604651163</v>
      </c>
      <c r="AB38">
        <f>AB25/Z38</f>
        <v>0.786046511627907</v>
      </c>
      <c r="AC38">
        <f>AC25/Z38</f>
        <v>0.8093023255813954</v>
      </c>
      <c r="AD38">
        <f>AD25/Z38</f>
        <v>0.8279069767441861</v>
      </c>
      <c r="AE38">
        <f>AE25/Z38</f>
        <v>0.8372093023255814</v>
      </c>
      <c r="AF38">
        <f>AF25/Z38</f>
        <v>0.8465116279069768</v>
      </c>
      <c r="AG38">
        <f>AG25/Z38</f>
        <v>0.8697674418604652</v>
      </c>
      <c r="AH38">
        <f>AH25/Z38</f>
        <v>0.8883720930232558</v>
      </c>
      <c r="AI38">
        <f>AI25/Z38</f>
        <v>0.9116279069767442</v>
      </c>
      <c r="AJ38">
        <f>AJ25/Z38</f>
        <v>0.9302325581395349</v>
      </c>
      <c r="AK38">
        <f>AK25/Z38</f>
        <v>0.9534883720930232</v>
      </c>
      <c r="AL38">
        <f>AL25/Z38</f>
        <v>0.9767441860465117</v>
      </c>
      <c r="AM38">
        <f>AM25/Z38</f>
        <v>1</v>
      </c>
      <c r="AN38">
        <f>AN25/Z38</f>
        <v>1.0232558139534884</v>
      </c>
      <c r="AO38">
        <f>AO25/Z38</f>
        <v>1.027906976744186</v>
      </c>
      <c r="AP38">
        <f>AP25/Z38</f>
        <v>1.0511627906976744</v>
      </c>
      <c r="AQ38">
        <f>AQ25/Z38</f>
        <v>1.0790697674418603</v>
      </c>
      <c r="AR38">
        <f>AR25/Z38</f>
        <v>1.102325581395349</v>
      </c>
      <c r="AS38">
        <f>AS25/Z38</f>
        <v>1.130232558139535</v>
      </c>
      <c r="AT38">
        <f>AT25/Z38</f>
        <v>1.1581395348837211</v>
      </c>
      <c r="AU38">
        <f>AU25/Z38</f>
        <v>1.1860465116279069</v>
      </c>
      <c r="AX38">
        <v>2.15</v>
      </c>
      <c r="AY38">
        <f>AY25/AX38</f>
        <v>1.213953488372093</v>
      </c>
      <c r="AZ38">
        <f>AZ25/AX38</f>
        <v>1.241860465116279</v>
      </c>
      <c r="BA38">
        <f>BA25/AX38</f>
        <v>1.274418604651163</v>
      </c>
      <c r="BB38">
        <f>BB25/AX38</f>
        <v>1.3023255813953487</v>
      </c>
      <c r="BC38">
        <f>BC25/AX38</f>
        <v>1.3348837209302327</v>
      </c>
      <c r="BD38">
        <f>BD25/AX38</f>
        <v>1.3674418604651164</v>
      </c>
      <c r="BE38">
        <f>BE25/AX38</f>
        <v>1.3953488372093024</v>
      </c>
      <c r="BF38">
        <f>BF25/AX38</f>
        <v>1.4</v>
      </c>
      <c r="BG38">
        <f>BG25/AX38</f>
        <v>1.4372093023255814</v>
      </c>
      <c r="BH38">
        <f>BH25/AX38</f>
        <v>1.4697674418604652</v>
      </c>
      <c r="BI38">
        <f>BI25/AX38</f>
        <v>1.5069767441860467</v>
      </c>
      <c r="BJ38">
        <f>BJ25/AX38</f>
        <v>1.544186046511628</v>
      </c>
      <c r="BK38">
        <f>BK25/AX38</f>
        <v>1.5813953488372092</v>
      </c>
      <c r="BL38">
        <f>BL25/AX38</f>
        <v>1.6186046511627907</v>
      </c>
      <c r="BM38">
        <f>BM25/AX38</f>
        <v>1.6604651162790698</v>
      </c>
      <c r="BN38">
        <f>BN25/AX38</f>
        <v>1.6976744186046513</v>
      </c>
      <c r="BO38">
        <f>BO25/AX38</f>
        <v>1.7395348837209303</v>
      </c>
      <c r="BP38">
        <f>BP25/AX38</f>
        <v>1.7813953488372094</v>
      </c>
      <c r="BQ38">
        <f>BQ25/AX38</f>
        <v>1.8139534883720931</v>
      </c>
      <c r="BR38">
        <f>BR25/AX38</f>
        <v>1.8232558139534885</v>
      </c>
      <c r="BS38">
        <f>BS25/AX38</f>
        <v>1.869767441860465</v>
      </c>
      <c r="BV38">
        <v>2.15</v>
      </c>
      <c r="BW38">
        <f>BW25/BV38</f>
        <v>1.916279069767442</v>
      </c>
      <c r="BX38">
        <f>BX25/BV38</f>
        <v>1.9627906976744185</v>
      </c>
      <c r="BY38">
        <f>BY25/BV38</f>
        <v>2.0093023255813955</v>
      </c>
      <c r="BZ38">
        <f>BZ25/BV38</f>
        <v>2.055813953488372</v>
      </c>
      <c r="CA38">
        <f>CA25/BV38</f>
        <v>2.1069767441860465</v>
      </c>
      <c r="CB38">
        <f>CB25/BV38</f>
        <v>2.1581395348837207</v>
      </c>
      <c r="CC38">
        <f>CC25/BV38</f>
        <v>2.1860465116279073</v>
      </c>
      <c r="CD38">
        <f>CD25/BV38</f>
        <v>2.2093023255813953</v>
      </c>
      <c r="CE38">
        <f>CE25/BV38</f>
        <v>2.2651162790697676</v>
      </c>
      <c r="CF38">
        <f>CF25/BV38</f>
        <v>2.3209302325581396</v>
      </c>
      <c r="CG38">
        <f>CG25/BV38</f>
        <v>2.376744186046512</v>
      </c>
      <c r="CH38">
        <f>CH25/BV38</f>
        <v>2.432558139534884</v>
      </c>
      <c r="CI38">
        <f>CI25/BV38</f>
        <v>2.4930232558139536</v>
      </c>
      <c r="CJ38">
        <f>CJ25/BV38</f>
        <v>2.5534883720930233</v>
      </c>
      <c r="CK38">
        <f>CK25/BV38</f>
        <v>2.6046511627906974</v>
      </c>
      <c r="CL38">
        <f>CL25/BV38</f>
        <v>2.613953488372093</v>
      </c>
      <c r="CM38">
        <f>CM25/BV38</f>
        <v>2.6790697674418604</v>
      </c>
      <c r="CN38">
        <f>CN25/BV38</f>
        <v>2.7441860465116283</v>
      </c>
      <c r="CO38">
        <f>CO25/BV38</f>
        <v>2.8093023255813954</v>
      </c>
      <c r="CP38">
        <f>CP25/BV38</f>
        <v>2.8790697674418606</v>
      </c>
      <c r="CQ38">
        <f>CQ25/BV38</f>
        <v>2.8837209302325584</v>
      </c>
      <c r="CT38">
        <v>2.15</v>
      </c>
      <c r="CU38">
        <f>CU25/CT38</f>
        <v>2.948837209302326</v>
      </c>
      <c r="CV38">
        <f>CV25/CT38</f>
        <v>3.018604651162791</v>
      </c>
      <c r="CW38">
        <f>CW25/CT38</f>
        <v>3.0930232558139537</v>
      </c>
      <c r="CX38">
        <f>CX25/CT38</f>
        <v>3.1627906976744184</v>
      </c>
      <c r="CY38">
        <f>CY25/CT38</f>
        <v>3.167441860465116</v>
      </c>
      <c r="CZ38">
        <f>CZ25/CT38</f>
        <v>3.246511627906977</v>
      </c>
      <c r="DA38">
        <f>DA25/CT38</f>
        <v>3.3255813953488373</v>
      </c>
      <c r="DB38">
        <f>DB25/CT38</f>
        <v>3.404651162790698</v>
      </c>
      <c r="DC38">
        <f>DC25/CT38</f>
        <v>3.488372093023256</v>
      </c>
      <c r="DD38">
        <f>DD25/CT38</f>
        <v>3.572093023255814</v>
      </c>
      <c r="DE38">
        <f>DE25/CT38</f>
        <v>3.66046511627907</v>
      </c>
      <c r="DF38">
        <f>DF25/CT38</f>
        <v>3.748837209302326</v>
      </c>
      <c r="DG38">
        <f>DG25/CT38</f>
        <v>3.8372093023255816</v>
      </c>
      <c r="DH38">
        <f>DH25/CT38</f>
        <v>3.9302325581395348</v>
      </c>
      <c r="DI38">
        <f>DI25/CT38</f>
        <v>4.027906976744187</v>
      </c>
      <c r="DJ38">
        <f>DJ25/CT38</f>
        <v>4.125581395348837</v>
      </c>
      <c r="DK38">
        <f>DK25/CT38</f>
        <v>4.227906976744186</v>
      </c>
      <c r="DL38">
        <f>DL25/CT38</f>
        <v>4.330232558139535</v>
      </c>
      <c r="DM38">
        <f>DM25/CT38</f>
        <v>4.334883720930232</v>
      </c>
      <c r="DN38">
        <f>DN25/CT38</f>
        <v>4.53953488372093</v>
      </c>
    </row>
    <row r="39" spans="2:118" ht="12.75">
      <c r="B39">
        <v>2.2</v>
      </c>
      <c r="C39">
        <f>C25/B39</f>
        <v>0.45454545454545453</v>
      </c>
      <c r="D39">
        <f>D25/B39</f>
        <v>0.4636363636363636</v>
      </c>
      <c r="E39">
        <f>E25/B39</f>
        <v>0.47727272727272724</v>
      </c>
      <c r="F39">
        <f>F25/B39</f>
        <v>0.48636363636363633</v>
      </c>
      <c r="G39">
        <f>G25/B39</f>
        <v>0.5</v>
      </c>
      <c r="H39">
        <f>H25/B39</f>
        <v>0.5136363636363636</v>
      </c>
      <c r="I39">
        <f>I25/B39</f>
        <v>0.5227272727272726</v>
      </c>
      <c r="J39">
        <f>J25/B39</f>
        <v>0.5363636363636363</v>
      </c>
      <c r="K39">
        <f>K25/B39</f>
        <v>0.5499999999999999</v>
      </c>
      <c r="L39">
        <f>L25/B39</f>
        <v>0.5636363636363636</v>
      </c>
      <c r="M39">
        <f>M25/B39</f>
        <v>0.5772727272727273</v>
      </c>
      <c r="N39">
        <f>N25/B39</f>
        <v>0.5909090909090908</v>
      </c>
      <c r="O39">
        <f>O25/B39</f>
        <v>0.6045454545454545</v>
      </c>
      <c r="P39">
        <f>P25/B39</f>
        <v>0.6227272727272727</v>
      </c>
      <c r="Q39">
        <f>Q25/B39</f>
        <v>0.6363636363636362</v>
      </c>
      <c r="R39">
        <f>R25/B39</f>
        <v>0.6499999999999999</v>
      </c>
      <c r="S39">
        <f>S25/B39</f>
        <v>0.6681818181818181</v>
      </c>
      <c r="T39">
        <f>T25/B39</f>
        <v>0.6818181818181818</v>
      </c>
      <c r="U39">
        <f>U25/B39</f>
        <v>0.7</v>
      </c>
      <c r="V39">
        <f>V25/B39</f>
        <v>0.7181818181818181</v>
      </c>
      <c r="W39">
        <f>W25/B39</f>
        <v>0.7363636363636363</v>
      </c>
      <c r="Z39">
        <v>2.2</v>
      </c>
      <c r="AA39">
        <f>AA25/Z39</f>
        <v>0.7499999999999999</v>
      </c>
      <c r="AB39">
        <f>AB25/Z39</f>
        <v>0.7681818181818181</v>
      </c>
      <c r="AC39">
        <f>AC25/Z39</f>
        <v>0.7909090909090909</v>
      </c>
      <c r="AD39">
        <f>AD25/Z39</f>
        <v>0.8090909090909091</v>
      </c>
      <c r="AE39">
        <f>AE25/Z39</f>
        <v>0.8181818181818181</v>
      </c>
      <c r="AF39">
        <f>AF25/Z39</f>
        <v>0.8272727272727273</v>
      </c>
      <c r="AG39">
        <f>AG25/Z39</f>
        <v>0.85</v>
      </c>
      <c r="AH39">
        <f>AH25/Z39</f>
        <v>0.868181818181818</v>
      </c>
      <c r="AI39">
        <f>AI25/Z39</f>
        <v>0.8909090909090909</v>
      </c>
      <c r="AJ39">
        <f>AJ25/Z39</f>
        <v>0.9090909090909091</v>
      </c>
      <c r="AK39">
        <f>AK25/Z39</f>
        <v>0.9318181818181817</v>
      </c>
      <c r="AL39">
        <f>AL25/Z39</f>
        <v>0.9545454545454545</v>
      </c>
      <c r="AM39">
        <f>AM25/Z39</f>
        <v>0.9772727272727272</v>
      </c>
      <c r="AN39">
        <f>AN25/Z39</f>
        <v>1</v>
      </c>
      <c r="AO39">
        <f>AO25/Z39</f>
        <v>1.0045454545454544</v>
      </c>
      <c r="AP39">
        <f>AP25/Z39</f>
        <v>1.0272727272727271</v>
      </c>
      <c r="AQ39">
        <f>AQ25/Z39</f>
        <v>1.0545454545454545</v>
      </c>
      <c r="AR39">
        <f>AR25/Z39</f>
        <v>1.0772727272727272</v>
      </c>
      <c r="AS39">
        <f>AS25/Z39</f>
        <v>1.1045454545454545</v>
      </c>
      <c r="AT39">
        <f>AT25/Z39</f>
        <v>1.1318181818181818</v>
      </c>
      <c r="AU39">
        <f>AU25/Z39</f>
        <v>1.159090909090909</v>
      </c>
      <c r="AX39">
        <v>2.2</v>
      </c>
      <c r="AY39">
        <f>AY25/AX39</f>
        <v>1.1863636363636363</v>
      </c>
      <c r="AZ39">
        <f>AZ25/AX39</f>
        <v>1.2136363636363634</v>
      </c>
      <c r="BA39">
        <f>BA25/AX39</f>
        <v>1.2454545454545454</v>
      </c>
      <c r="BB39">
        <f>BB25/AX39</f>
        <v>1.2727272727272725</v>
      </c>
      <c r="BC39">
        <f>BC25/AX39</f>
        <v>1.3045454545454545</v>
      </c>
      <c r="BD39">
        <f>BD25/AX39</f>
        <v>1.3363636363636362</v>
      </c>
      <c r="BE39">
        <f>BE25/AX39</f>
        <v>1.3636363636363635</v>
      </c>
      <c r="BF39">
        <f>BF25/AX39</f>
        <v>1.368181818181818</v>
      </c>
      <c r="BG39">
        <f>BG25/AX39</f>
        <v>1.4045454545454543</v>
      </c>
      <c r="BH39">
        <f>BH25/AX39</f>
        <v>1.4363636363636363</v>
      </c>
      <c r="BI39">
        <f>BI25/AX39</f>
        <v>1.4727272727272727</v>
      </c>
      <c r="BJ39">
        <f>BJ25/AX39</f>
        <v>1.5090909090909088</v>
      </c>
      <c r="BK39">
        <f>BK25/AX39</f>
        <v>1.5454545454545452</v>
      </c>
      <c r="BL39">
        <f>BL25/AX39</f>
        <v>1.5818181818181818</v>
      </c>
      <c r="BM39">
        <f>BM25/AX39</f>
        <v>1.6227272727272726</v>
      </c>
      <c r="BN39">
        <f>BN25/AX39</f>
        <v>1.659090909090909</v>
      </c>
      <c r="BO39">
        <f>BO25/AX39</f>
        <v>1.7</v>
      </c>
      <c r="BP39">
        <f>BP25/AX39</f>
        <v>1.7409090909090907</v>
      </c>
      <c r="BQ39">
        <f>BQ25/AX39</f>
        <v>1.7727272727272725</v>
      </c>
      <c r="BR39">
        <f>BR25/AX39</f>
        <v>1.7818181818181817</v>
      </c>
      <c r="BS39">
        <f>BS25/AX39</f>
        <v>1.827272727272727</v>
      </c>
      <c r="BV39">
        <v>2.2</v>
      </c>
      <c r="BW39">
        <f>BW25/BV39</f>
        <v>1.8727272727272726</v>
      </c>
      <c r="BX39">
        <f>BX25/BV39</f>
        <v>1.918181818181818</v>
      </c>
      <c r="BY39">
        <f>BY25/BV39</f>
        <v>1.9636363636363636</v>
      </c>
      <c r="BZ39">
        <f>BZ25/BV39</f>
        <v>2.009090909090909</v>
      </c>
      <c r="CA39">
        <f>CA25/BV39</f>
        <v>2.059090909090909</v>
      </c>
      <c r="CB39">
        <f>CB25/BV39</f>
        <v>2.109090909090909</v>
      </c>
      <c r="CC39">
        <f>CC25/BV39</f>
        <v>2.1363636363636362</v>
      </c>
      <c r="CD39">
        <f>CD25/BV39</f>
        <v>2.1590909090909087</v>
      </c>
      <c r="CE39">
        <f>CE25/BV39</f>
        <v>2.2136363636363634</v>
      </c>
      <c r="CF39">
        <f>CF25/BV39</f>
        <v>2.268181818181818</v>
      </c>
      <c r="CG39">
        <f>CG25/BV39</f>
        <v>2.3227272727272728</v>
      </c>
      <c r="CH39">
        <f>CH25/BV39</f>
        <v>2.3772727272727274</v>
      </c>
      <c r="CI39">
        <f>CI25/BV39</f>
        <v>2.4363636363636365</v>
      </c>
      <c r="CJ39">
        <f>CJ25/BV39</f>
        <v>2.495454545454545</v>
      </c>
      <c r="CK39">
        <f>CK25/BV39</f>
        <v>2.545454545454545</v>
      </c>
      <c r="CL39">
        <f>CL25/BV39</f>
        <v>2.5545454545454542</v>
      </c>
      <c r="CM39">
        <f>CM25/BV39</f>
        <v>2.6181818181818177</v>
      </c>
      <c r="CN39">
        <f>CN25/BV39</f>
        <v>2.6818181818181817</v>
      </c>
      <c r="CO39">
        <f>CO25/BV39</f>
        <v>2.745454545454545</v>
      </c>
      <c r="CP39">
        <f>CP25/BV39</f>
        <v>2.8136363636363635</v>
      </c>
      <c r="CQ39">
        <f>CQ25/BV39</f>
        <v>2.818181818181818</v>
      </c>
      <c r="CT39">
        <v>2.2</v>
      </c>
      <c r="CU39">
        <f>CU25/CT39</f>
        <v>2.8818181818181814</v>
      </c>
      <c r="CV39">
        <f>CV25/CT39</f>
        <v>2.9499999999999997</v>
      </c>
      <c r="CW39">
        <f>CW25/CT39</f>
        <v>3.0227272727272725</v>
      </c>
      <c r="CX39">
        <f>CX25/CT39</f>
        <v>3.0909090909090904</v>
      </c>
      <c r="CY39">
        <f>CY25/CT39</f>
        <v>3.0954545454545452</v>
      </c>
      <c r="CZ39">
        <f>CZ25/CT39</f>
        <v>3.172727272727273</v>
      </c>
      <c r="DA39">
        <f>DA25/CT39</f>
        <v>3.25</v>
      </c>
      <c r="DB39">
        <f>DB25/CT39</f>
        <v>3.327272727272727</v>
      </c>
      <c r="DC39">
        <f>DC25/CT39</f>
        <v>3.4090909090909087</v>
      </c>
      <c r="DD39">
        <f>DD25/CT39</f>
        <v>3.4909090909090903</v>
      </c>
      <c r="DE39">
        <f>DE25/CT39</f>
        <v>3.577272727272727</v>
      </c>
      <c r="DF39">
        <f>DF25/CT39</f>
        <v>3.6636363636363636</v>
      </c>
      <c r="DG39">
        <f>DG25/CT39</f>
        <v>3.7499999999999996</v>
      </c>
      <c r="DH39">
        <f>DH25/CT39</f>
        <v>3.8409090909090904</v>
      </c>
      <c r="DI39">
        <f>DI25/CT39</f>
        <v>3.936363636363636</v>
      </c>
      <c r="DJ39">
        <f>DJ25/CT39</f>
        <v>4.031818181818181</v>
      </c>
      <c r="DK39">
        <f>DK25/CT39</f>
        <v>4.131818181818182</v>
      </c>
      <c r="DL39">
        <f>DL25/CT39</f>
        <v>4.2318181818181815</v>
      </c>
      <c r="DM39">
        <f>DM25/CT39</f>
        <v>4.236363636363636</v>
      </c>
      <c r="DN39">
        <f>DN25/CT39</f>
        <v>4.436363636363636</v>
      </c>
    </row>
    <row r="40" spans="2:118" ht="12.75">
      <c r="B40">
        <v>2.21</v>
      </c>
      <c r="C40">
        <f>C25/B40</f>
        <v>0.45248868778280543</v>
      </c>
      <c r="D40">
        <f>D25/B40</f>
        <v>0.46153846153846156</v>
      </c>
      <c r="E40">
        <f>E25/B40</f>
        <v>0.47511312217194573</v>
      </c>
      <c r="F40">
        <f>F25/B40</f>
        <v>0.48416289592760187</v>
      </c>
      <c r="G40">
        <f>G25/B40</f>
        <v>0.49773755656108604</v>
      </c>
      <c r="H40">
        <f>H25/B40</f>
        <v>0.5113122171945701</v>
      </c>
      <c r="I40">
        <f>I25/B40</f>
        <v>0.5203619909502262</v>
      </c>
      <c r="J40">
        <f>J25/B40</f>
        <v>0.5339366515837104</v>
      </c>
      <c r="K40">
        <f>K25/B40</f>
        <v>0.5475113122171945</v>
      </c>
      <c r="L40">
        <f>L25/B40</f>
        <v>0.5610859728506787</v>
      </c>
      <c r="M40">
        <f>M25/B40</f>
        <v>0.574660633484163</v>
      </c>
      <c r="N40">
        <f>N25/B40</f>
        <v>0.5882352941176471</v>
      </c>
      <c r="O40">
        <f>O25/B40</f>
        <v>0.6018099547511313</v>
      </c>
      <c r="P40">
        <f>P25/B40</f>
        <v>0.6199095022624435</v>
      </c>
      <c r="Q40">
        <f>Q25/B40</f>
        <v>0.6334841628959276</v>
      </c>
      <c r="R40">
        <f>R25/B40</f>
        <v>0.6470588235294118</v>
      </c>
      <c r="S40">
        <f>S25/B40</f>
        <v>0.665158371040724</v>
      </c>
      <c r="T40">
        <f>T25/B40</f>
        <v>0.6787330316742082</v>
      </c>
      <c r="U40">
        <f>U25/B40</f>
        <v>0.6968325791855204</v>
      </c>
      <c r="V40">
        <f>V25/B40</f>
        <v>0.7149321266968326</v>
      </c>
      <c r="W40">
        <f>W25/B40</f>
        <v>0.7330316742081449</v>
      </c>
      <c r="Z40">
        <v>2.21</v>
      </c>
      <c r="AA40">
        <f>AA25/Z40</f>
        <v>0.746606334841629</v>
      </c>
      <c r="AB40">
        <f>AB25/Z40</f>
        <v>0.7647058823529411</v>
      </c>
      <c r="AC40">
        <f>AC25/Z40</f>
        <v>0.7873303167420814</v>
      </c>
      <c r="AD40">
        <f>AD25/Z40</f>
        <v>0.8054298642533937</v>
      </c>
      <c r="AE40">
        <f>AE25/Z40</f>
        <v>0.8144796380090498</v>
      </c>
      <c r="AF40">
        <f>AF25/Z40</f>
        <v>0.823529411764706</v>
      </c>
      <c r="AG40">
        <f>AG25/Z40</f>
        <v>0.8461538461538463</v>
      </c>
      <c r="AH40">
        <f>AH25/Z40</f>
        <v>0.8642533936651583</v>
      </c>
      <c r="AI40">
        <f>AI25/Z40</f>
        <v>0.8868778280542986</v>
      </c>
      <c r="AJ40">
        <f>AJ25/Z40</f>
        <v>0.9049773755656109</v>
      </c>
      <c r="AK40">
        <f>AK25/Z40</f>
        <v>0.927601809954751</v>
      </c>
      <c r="AL40">
        <f>AL25/Z40</f>
        <v>0.9502262443438915</v>
      </c>
      <c r="AM40">
        <f>AM25/Z40</f>
        <v>0.9728506787330317</v>
      </c>
      <c r="AN40">
        <f>AN25/Z40</f>
        <v>0.9954751131221721</v>
      </c>
      <c r="AO40">
        <f>AO25/Z40</f>
        <v>1</v>
      </c>
      <c r="AP40">
        <f>AP25/Z40</f>
        <v>1.0226244343891402</v>
      </c>
      <c r="AQ40">
        <f>AQ25/Z40</f>
        <v>1.0497737556561086</v>
      </c>
      <c r="AR40">
        <f>AR25/Z40</f>
        <v>1.0723981900452488</v>
      </c>
      <c r="AS40">
        <f>AS25/Z40</f>
        <v>1.0995475113122173</v>
      </c>
      <c r="AT40">
        <f>AT25/Z40</f>
        <v>1.1266968325791857</v>
      </c>
      <c r="AU40">
        <f>AU25/Z40</f>
        <v>1.1538461538461537</v>
      </c>
      <c r="AX40">
        <v>2.21</v>
      </c>
      <c r="AY40">
        <f>AY25/AX40</f>
        <v>1.1809954751131222</v>
      </c>
      <c r="AZ40">
        <f>AZ25/AX40</f>
        <v>1.2081447963800904</v>
      </c>
      <c r="BA40">
        <f>BA25/AX40</f>
        <v>1.239819004524887</v>
      </c>
      <c r="BB40">
        <f>BB25/AX40</f>
        <v>1.2669683257918551</v>
      </c>
      <c r="BC40">
        <f>BC25/AX40</f>
        <v>1.2986425339366516</v>
      </c>
      <c r="BD40">
        <f>BD25/AX40</f>
        <v>1.330316742081448</v>
      </c>
      <c r="BE40">
        <f>BE25/AX40</f>
        <v>1.3574660633484164</v>
      </c>
      <c r="BF40">
        <f>BF25/AX40</f>
        <v>1.3619909502262442</v>
      </c>
      <c r="BG40">
        <f>BG25/AX40</f>
        <v>1.3981900452488687</v>
      </c>
      <c r="BH40">
        <f>BH25/AX40</f>
        <v>1.4298642533936652</v>
      </c>
      <c r="BI40">
        <f>BI25/AX40</f>
        <v>1.4660633484162897</v>
      </c>
      <c r="BJ40">
        <f>BJ25/AX40</f>
        <v>1.502262443438914</v>
      </c>
      <c r="BK40">
        <f>BK25/AX40</f>
        <v>1.5384615384615385</v>
      </c>
      <c r="BL40">
        <f>BL25/AX40</f>
        <v>1.5746606334841629</v>
      </c>
      <c r="BM40">
        <f>BM25/AX40</f>
        <v>1.6153846153846154</v>
      </c>
      <c r="BN40">
        <f>BN25/AX40</f>
        <v>1.6515837104072397</v>
      </c>
      <c r="BO40">
        <f>BO25/AX40</f>
        <v>1.6923076923076925</v>
      </c>
      <c r="BP40">
        <f>BP25/AX40</f>
        <v>1.7330316742081449</v>
      </c>
      <c r="BQ40">
        <f>BQ25/AX40</f>
        <v>1.7647058823529411</v>
      </c>
      <c r="BR40">
        <f>BR25/AX40</f>
        <v>1.7737556561085972</v>
      </c>
      <c r="BS40">
        <f>BS25/AX40</f>
        <v>1.8190045248868776</v>
      </c>
      <c r="BV40">
        <v>2.21</v>
      </c>
      <c r="BW40">
        <f>BW25/BV40</f>
        <v>1.8642533936651584</v>
      </c>
      <c r="BX40">
        <f>BX25/BV40</f>
        <v>1.9095022624434388</v>
      </c>
      <c r="BY40">
        <f>BY25/BV40</f>
        <v>1.9547511312217196</v>
      </c>
      <c r="BZ40">
        <f>BZ25/BV40</f>
        <v>2</v>
      </c>
      <c r="CA40">
        <f>CA25/BV40</f>
        <v>2.049773755656109</v>
      </c>
      <c r="CB40">
        <f>CB25/BV40</f>
        <v>2.0995475113122173</v>
      </c>
      <c r="CC40">
        <f>CC25/BV40</f>
        <v>2.1266968325791855</v>
      </c>
      <c r="CD40">
        <f>CD25/BV40</f>
        <v>2.1493212669683257</v>
      </c>
      <c r="CE40">
        <f>CE25/BV40</f>
        <v>2.2036199095022626</v>
      </c>
      <c r="CF40">
        <f>CF25/BV40</f>
        <v>2.257918552036199</v>
      </c>
      <c r="CG40">
        <f>CG25/BV40</f>
        <v>2.312217194570136</v>
      </c>
      <c r="CH40">
        <f>CH25/BV40</f>
        <v>2.3665158371040724</v>
      </c>
      <c r="CI40">
        <f>CI25/BV40</f>
        <v>2.4253393665158374</v>
      </c>
      <c r="CJ40">
        <f>CJ25/BV40</f>
        <v>2.484162895927602</v>
      </c>
      <c r="CK40">
        <f>CK25/BV40</f>
        <v>2.5339366515837103</v>
      </c>
      <c r="CL40">
        <f>CL25/BV40</f>
        <v>2.542986425339367</v>
      </c>
      <c r="CM40">
        <f>CM25/BV40</f>
        <v>2.6063348416289593</v>
      </c>
      <c r="CN40">
        <f>CN25/BV40</f>
        <v>2.6696832579185523</v>
      </c>
      <c r="CO40">
        <f>CO25/BV40</f>
        <v>2.733031674208145</v>
      </c>
      <c r="CP40">
        <f>CP25/BV40</f>
        <v>2.800904977375566</v>
      </c>
      <c r="CQ40">
        <f>CQ25/BV40</f>
        <v>2.805429864253394</v>
      </c>
      <c r="CT40">
        <v>2.21</v>
      </c>
      <c r="CU40">
        <f>CU25/CT40</f>
        <v>2.8687782805429864</v>
      </c>
      <c r="CV40">
        <f>CV25/CT40</f>
        <v>2.9366515837104075</v>
      </c>
      <c r="CW40">
        <f>CW25/CT40</f>
        <v>3.0090497737556565</v>
      </c>
      <c r="CX40">
        <f>CX25/CT40</f>
        <v>3.076923076923077</v>
      </c>
      <c r="CY40">
        <f>CY25/CT40</f>
        <v>3.0814479638009047</v>
      </c>
      <c r="CZ40">
        <f>CZ25/CT40</f>
        <v>3.1583710407239822</v>
      </c>
      <c r="DA40">
        <f>DA25/CT40</f>
        <v>3.235294117647059</v>
      </c>
      <c r="DB40">
        <f>DB25/CT40</f>
        <v>3.312217194570136</v>
      </c>
      <c r="DC40">
        <f>DC25/CT40</f>
        <v>3.3936651583710407</v>
      </c>
      <c r="DD40">
        <f>DD25/CT40</f>
        <v>3.475113122171946</v>
      </c>
      <c r="DE40">
        <f>DE25/CT40</f>
        <v>3.561085972850679</v>
      </c>
      <c r="DF40">
        <f>DF25/CT40</f>
        <v>3.647058823529412</v>
      </c>
      <c r="DG40">
        <f>DG25/CT40</f>
        <v>3.733031674208145</v>
      </c>
      <c r="DH40">
        <f>DH25/CT40</f>
        <v>3.8235294117647056</v>
      </c>
      <c r="DI40">
        <f>DI25/CT40</f>
        <v>3.9185520361990953</v>
      </c>
      <c r="DJ40">
        <f>DJ25/CT40</f>
        <v>4.013574660633484</v>
      </c>
      <c r="DK40">
        <f>DK25/CT40</f>
        <v>4.113122171945701</v>
      </c>
      <c r="DL40">
        <f>DL25/CT40</f>
        <v>4.212669683257919</v>
      </c>
      <c r="DM40">
        <f>DM25/CT40</f>
        <v>4.217194570135747</v>
      </c>
      <c r="DN40">
        <f>DN25/CT40</f>
        <v>4.416289592760181</v>
      </c>
    </row>
    <row r="41" spans="2:118" ht="12.75">
      <c r="B41">
        <v>2.26</v>
      </c>
      <c r="C41">
        <f>C25/B41</f>
        <v>0.4424778761061947</v>
      </c>
      <c r="D41">
        <f>D25/B41</f>
        <v>0.4513274336283186</v>
      </c>
      <c r="E41">
        <f>E25/B41</f>
        <v>0.4646017699115045</v>
      </c>
      <c r="F41">
        <f>F25/B41</f>
        <v>0.4734513274336284</v>
      </c>
      <c r="G41">
        <f>G25/B41</f>
        <v>0.48672566371681425</v>
      </c>
      <c r="H41">
        <f>H25/B41</f>
        <v>0.5</v>
      </c>
      <c r="I41">
        <f>I25/B41</f>
        <v>0.5088495575221239</v>
      </c>
      <c r="J41">
        <f>J25/B41</f>
        <v>0.5221238938053098</v>
      </c>
      <c r="K41">
        <f>K25/B41</f>
        <v>0.5353982300884956</v>
      </c>
      <c r="L41">
        <f>L25/B41</f>
        <v>0.5486725663716815</v>
      </c>
      <c r="M41">
        <f>M25/B41</f>
        <v>0.5619469026548674</v>
      </c>
      <c r="N41">
        <f>N25/B41</f>
        <v>0.5752212389380532</v>
      </c>
      <c r="O41">
        <f>O25/B41</f>
        <v>0.5884955752212391</v>
      </c>
      <c r="P41">
        <f>P25/B41</f>
        <v>0.6061946902654868</v>
      </c>
      <c r="Q41">
        <f>Q25/B41</f>
        <v>0.6194690265486725</v>
      </c>
      <c r="R41">
        <f>R25/B41</f>
        <v>0.6327433628318584</v>
      </c>
      <c r="S41">
        <f>S25/B41</f>
        <v>0.6504424778761062</v>
      </c>
      <c r="T41">
        <f>T25/B41</f>
        <v>0.6637168141592921</v>
      </c>
      <c r="U41">
        <f>U25/B41</f>
        <v>0.6814159292035399</v>
      </c>
      <c r="V41">
        <f>V25/B41</f>
        <v>0.6991150442477877</v>
      </c>
      <c r="W41">
        <f>W25/B41</f>
        <v>0.7168141592920355</v>
      </c>
      <c r="Z41">
        <v>2.26</v>
      </c>
      <c r="AA41">
        <f>AA25/Z41</f>
        <v>0.7300884955752213</v>
      </c>
      <c r="AB41">
        <f>AB25/Z41</f>
        <v>0.7477876106194691</v>
      </c>
      <c r="AC41">
        <f>AC25/Z41</f>
        <v>0.7699115044247788</v>
      </c>
      <c r="AD41">
        <f>AD25/Z41</f>
        <v>0.7876106194690267</v>
      </c>
      <c r="AE41">
        <f>AE25/Z41</f>
        <v>0.7964601769911506</v>
      </c>
      <c r="AF41">
        <f>AF25/Z41</f>
        <v>0.8053097345132745</v>
      </c>
      <c r="AG41">
        <f>AG25/Z41</f>
        <v>0.8274336283185842</v>
      </c>
      <c r="AH41">
        <f>AH25/Z41</f>
        <v>0.845132743362832</v>
      </c>
      <c r="AI41">
        <f>AI25/Z41</f>
        <v>0.8672566371681416</v>
      </c>
      <c r="AJ41">
        <f>AJ25/Z41</f>
        <v>0.8849557522123894</v>
      </c>
      <c r="AK41">
        <f>AK25/Z41</f>
        <v>0.9070796460176991</v>
      </c>
      <c r="AL41">
        <f>AL25/Z41</f>
        <v>0.929203539823009</v>
      </c>
      <c r="AM41">
        <f>AM25/Z41</f>
        <v>0.9513274336283186</v>
      </c>
      <c r="AN41">
        <f>AN25/Z41</f>
        <v>0.9734513274336285</v>
      </c>
      <c r="AO41">
        <f>AO25/Z41</f>
        <v>0.9778761061946903</v>
      </c>
      <c r="AP41">
        <f>AP25/Z41</f>
        <v>1</v>
      </c>
      <c r="AQ41">
        <f>AQ25/Z41</f>
        <v>1.0265486725663717</v>
      </c>
      <c r="AR41">
        <f>AR25/Z41</f>
        <v>1.0486725663716816</v>
      </c>
      <c r="AS41">
        <f>AS25/Z41</f>
        <v>1.0752212389380533</v>
      </c>
      <c r="AT41">
        <f>AT25/Z41</f>
        <v>1.101769911504425</v>
      </c>
      <c r="AU41">
        <f>AU25/Z41</f>
        <v>1.1283185840707965</v>
      </c>
      <c r="AX41">
        <v>2.26</v>
      </c>
      <c r="AY41">
        <f>AY25/AX41</f>
        <v>1.1548672566371683</v>
      </c>
      <c r="AZ41">
        <f>AZ25/AX41</f>
        <v>1.18141592920354</v>
      </c>
      <c r="BA41">
        <f>BA25/AX41</f>
        <v>1.2123893805309736</v>
      </c>
      <c r="BB41">
        <f>BB25/AX41</f>
        <v>1.238938053097345</v>
      </c>
      <c r="BC41">
        <f>BC25/AX41</f>
        <v>1.2699115044247788</v>
      </c>
      <c r="BD41">
        <f>BD25/AX41</f>
        <v>1.3008849557522124</v>
      </c>
      <c r="BE41">
        <f>BE25/AX41</f>
        <v>1.3274336283185841</v>
      </c>
      <c r="BF41">
        <f>BF25/AX41</f>
        <v>1.331858407079646</v>
      </c>
      <c r="BG41">
        <f>BG25/AX41</f>
        <v>1.3672566371681416</v>
      </c>
      <c r="BH41">
        <f>BH25/AX41</f>
        <v>1.3982300884955754</v>
      </c>
      <c r="BI41">
        <f>BI25/AX41</f>
        <v>1.433628318584071</v>
      </c>
      <c r="BJ41">
        <f>BJ25/AX41</f>
        <v>1.4690265486725664</v>
      </c>
      <c r="BK41">
        <f>BK25/AX41</f>
        <v>1.504424778761062</v>
      </c>
      <c r="BL41">
        <f>BL25/AX41</f>
        <v>1.5398230088495577</v>
      </c>
      <c r="BM41">
        <f>BM25/AX41</f>
        <v>1.5796460176991152</v>
      </c>
      <c r="BN41">
        <f>BN25/AX41</f>
        <v>1.6150442477876108</v>
      </c>
      <c r="BO41">
        <f>BO25/AX41</f>
        <v>1.6548672566371685</v>
      </c>
      <c r="BP41">
        <f>BP25/AX41</f>
        <v>1.6946902654867257</v>
      </c>
      <c r="BQ41">
        <f>BQ25/AX41</f>
        <v>1.7256637168141593</v>
      </c>
      <c r="BR41">
        <f>BR25/AX41</f>
        <v>1.7345132743362832</v>
      </c>
      <c r="BS41">
        <f>BS25/AX41</f>
        <v>1.7787610619469025</v>
      </c>
      <c r="BV41">
        <v>2.26</v>
      </c>
      <c r="BW41">
        <f>BW25/BV41</f>
        <v>1.8230088495575223</v>
      </c>
      <c r="BX41">
        <f>BX25/BV41</f>
        <v>1.8672566371681416</v>
      </c>
      <c r="BY41">
        <f>BY25/BV41</f>
        <v>1.9115044247787614</v>
      </c>
      <c r="BZ41">
        <f>BZ25/BV41</f>
        <v>1.9557522123893807</v>
      </c>
      <c r="CA41">
        <f>CA25/BV41</f>
        <v>2.004424778761062</v>
      </c>
      <c r="CB41">
        <f>CB25/BV41</f>
        <v>2.0530973451327434</v>
      </c>
      <c r="CC41">
        <f>CC25/BV41</f>
        <v>2.0796460176991154</v>
      </c>
      <c r="CD41">
        <f>CD25/BV41</f>
        <v>2.101769911504425</v>
      </c>
      <c r="CE41">
        <f>CE25/BV41</f>
        <v>2.1548672566371683</v>
      </c>
      <c r="CF41">
        <f>CF25/BV41</f>
        <v>2.2079646017699117</v>
      </c>
      <c r="CG41">
        <f>CG25/BV41</f>
        <v>2.261061946902655</v>
      </c>
      <c r="CH41">
        <f>CH25/BV41</f>
        <v>2.3141592920353986</v>
      </c>
      <c r="CI41">
        <f>CI25/BV41</f>
        <v>2.371681415929204</v>
      </c>
      <c r="CJ41">
        <f>CJ25/BV41</f>
        <v>2.429203539823009</v>
      </c>
      <c r="CK41">
        <f>CK25/BV41</f>
        <v>2.47787610619469</v>
      </c>
      <c r="CL41">
        <f>CL25/BV41</f>
        <v>2.4867256637168142</v>
      </c>
      <c r="CM41">
        <f>CM25/BV41</f>
        <v>2.5486725663716814</v>
      </c>
      <c r="CN41">
        <f>CN25/BV41</f>
        <v>2.610619469026549</v>
      </c>
      <c r="CO41">
        <f>CO25/BV41</f>
        <v>2.672566371681416</v>
      </c>
      <c r="CP41">
        <f>CP25/BV41</f>
        <v>2.7389380530973457</v>
      </c>
      <c r="CQ41">
        <f>CQ25/BV41</f>
        <v>2.7433628318584073</v>
      </c>
      <c r="CT41">
        <v>2.26</v>
      </c>
      <c r="CU41">
        <f>CU25/CT41</f>
        <v>2.8053097345132745</v>
      </c>
      <c r="CV41">
        <f>CV25/CT41</f>
        <v>2.871681415929204</v>
      </c>
      <c r="CW41">
        <f>CW25/CT41</f>
        <v>2.942477876106195</v>
      </c>
      <c r="CX41">
        <f>CX25/CT41</f>
        <v>3.008849557522124</v>
      </c>
      <c r="CY41">
        <f>CY25/CT41</f>
        <v>3.0132743362831858</v>
      </c>
      <c r="CZ41">
        <f>CZ25/CT41</f>
        <v>3.0884955752212395</v>
      </c>
      <c r="DA41">
        <f>DA25/CT41</f>
        <v>3.1637168141592924</v>
      </c>
      <c r="DB41">
        <f>DB25/CT41</f>
        <v>3.2389380530973457</v>
      </c>
      <c r="DC41">
        <f>DC25/CT41</f>
        <v>3.3185840707964607</v>
      </c>
      <c r="DD41">
        <f>DD25/CT41</f>
        <v>3.3982300884955756</v>
      </c>
      <c r="DE41">
        <f>DE25/CT41</f>
        <v>3.4823008849557526</v>
      </c>
      <c r="DF41">
        <f>DF25/CT41</f>
        <v>3.5663716814159296</v>
      </c>
      <c r="DG41">
        <f>DG25/CT41</f>
        <v>3.6504424778761067</v>
      </c>
      <c r="DH41">
        <f>DH25/CT41</f>
        <v>3.7389380530973453</v>
      </c>
      <c r="DI41">
        <f>DI25/CT41</f>
        <v>3.8318584070796464</v>
      </c>
      <c r="DJ41">
        <f>DJ25/CT41</f>
        <v>3.924778761061947</v>
      </c>
      <c r="DK41">
        <f>DK25/CT41</f>
        <v>4.02212389380531</v>
      </c>
      <c r="DL41">
        <f>DL25/CT41</f>
        <v>4.119469026548673</v>
      </c>
      <c r="DM41">
        <f>DM25/CT41</f>
        <v>4.123893805309735</v>
      </c>
      <c r="DN41">
        <f>DN25/CT41</f>
        <v>4.318584070796461</v>
      </c>
    </row>
    <row r="42" spans="2:118" ht="12.75">
      <c r="B42">
        <v>2.32</v>
      </c>
      <c r="C42">
        <f>C25/B42</f>
        <v>0.4310344827586207</v>
      </c>
      <c r="D42">
        <f>D25/B42</f>
        <v>0.43965517241379315</v>
      </c>
      <c r="E42">
        <f>E25/B42</f>
        <v>0.45258620689655177</v>
      </c>
      <c r="F42">
        <f>F25/B42</f>
        <v>0.4612068965517242</v>
      </c>
      <c r="G42">
        <f>G25/B42</f>
        <v>0.4741379310344828</v>
      </c>
      <c r="H42">
        <f>H25/B42</f>
        <v>0.4870689655172414</v>
      </c>
      <c r="I42">
        <f>I25/B42</f>
        <v>0.4956896551724138</v>
      </c>
      <c r="J42">
        <f>J25/B42</f>
        <v>0.5086206896551724</v>
      </c>
      <c r="K42">
        <f>K25/B42</f>
        <v>0.521551724137931</v>
      </c>
      <c r="L42">
        <f>L25/B42</f>
        <v>0.5344827586206897</v>
      </c>
      <c r="M42">
        <f>M25/B42</f>
        <v>0.5474137931034483</v>
      </c>
      <c r="N42">
        <f>N25/B42</f>
        <v>0.560344827586207</v>
      </c>
      <c r="O42">
        <f>O25/B42</f>
        <v>0.5732758620689656</v>
      </c>
      <c r="P42">
        <f>P25/B42</f>
        <v>0.5905172413793104</v>
      </c>
      <c r="Q42">
        <f>Q25/B42</f>
        <v>0.603448275862069</v>
      </c>
      <c r="R42">
        <f>R25/B42</f>
        <v>0.6163793103448276</v>
      </c>
      <c r="S42">
        <f>S25/B42</f>
        <v>0.6336206896551725</v>
      </c>
      <c r="T42">
        <f>T25/B42</f>
        <v>0.646551724137931</v>
      </c>
      <c r="U42">
        <f>U25/B42</f>
        <v>0.6637931034482759</v>
      </c>
      <c r="V42">
        <f>V25/B42</f>
        <v>0.6810344827586208</v>
      </c>
      <c r="W42">
        <f>W25/B42</f>
        <v>0.6982758620689656</v>
      </c>
      <c r="Z42">
        <v>2.32</v>
      </c>
      <c r="AA42">
        <f>AA25/Z42</f>
        <v>0.7112068965517242</v>
      </c>
      <c r="AB42">
        <f>AB25/Z42</f>
        <v>0.728448275862069</v>
      </c>
      <c r="AC42">
        <f>AC25/Z42</f>
        <v>0.75</v>
      </c>
      <c r="AD42">
        <f>AD25/Z42</f>
        <v>0.7672413793103449</v>
      </c>
      <c r="AE42">
        <f>AE25/Z42</f>
        <v>0.7758620689655173</v>
      </c>
      <c r="AF42">
        <f>AF25/Z42</f>
        <v>0.7844827586206897</v>
      </c>
      <c r="AG42">
        <f>AG25/Z42</f>
        <v>0.8060344827586208</v>
      </c>
      <c r="AH42">
        <f>AH25/Z42</f>
        <v>0.8232758620689655</v>
      </c>
      <c r="AI42">
        <f>AI25/Z42</f>
        <v>0.8448275862068966</v>
      </c>
      <c r="AJ42">
        <f>AJ25/Z42</f>
        <v>0.8620689655172414</v>
      </c>
      <c r="AK42">
        <f>AK25/Z42</f>
        <v>0.8836206896551724</v>
      </c>
      <c r="AL42">
        <f>AL25/Z42</f>
        <v>0.9051724137931035</v>
      </c>
      <c r="AM42">
        <f>AM25/Z42</f>
        <v>0.9267241379310345</v>
      </c>
      <c r="AN42">
        <f>AN25/Z42</f>
        <v>0.9482758620689656</v>
      </c>
      <c r="AO42">
        <f>AO25/Z42</f>
        <v>0.9525862068965518</v>
      </c>
      <c r="AP42">
        <f>AP25/Z42</f>
        <v>0.9741379310344828</v>
      </c>
      <c r="AQ42">
        <f>AQ25/Z42</f>
        <v>1</v>
      </c>
      <c r="AR42">
        <f>AR25/Z42</f>
        <v>1.021551724137931</v>
      </c>
      <c r="AS42">
        <f>AS25/Z42</f>
        <v>1.0474137931034484</v>
      </c>
      <c r="AT42">
        <f>AT25/Z42</f>
        <v>1.0732758620689657</v>
      </c>
      <c r="AU42">
        <f>AU25/Z42</f>
        <v>1.0991379310344827</v>
      </c>
      <c r="AX42">
        <v>2.32</v>
      </c>
      <c r="AY42">
        <f>AY25/AX42</f>
        <v>1.125</v>
      </c>
      <c r="AZ42">
        <f>AZ25/AX42</f>
        <v>1.1508620689655173</v>
      </c>
      <c r="BA42">
        <f>BA25/AX42</f>
        <v>1.1810344827586208</v>
      </c>
      <c r="BB42">
        <f>BB25/AX42</f>
        <v>1.206896551724138</v>
      </c>
      <c r="BC42">
        <f>BC25/AX42</f>
        <v>1.2370689655172415</v>
      </c>
      <c r="BD42">
        <f>BD25/AX42</f>
        <v>1.267241379310345</v>
      </c>
      <c r="BE42">
        <f>BE25/AX42</f>
        <v>1.293103448275862</v>
      </c>
      <c r="BF42">
        <f>BF25/AX42</f>
        <v>1.2974137931034482</v>
      </c>
      <c r="BG42">
        <f>BG25/AX42</f>
        <v>1.331896551724138</v>
      </c>
      <c r="BH42">
        <f>BH25/AX42</f>
        <v>1.3620689655172415</v>
      </c>
      <c r="BI42">
        <f>BI25/AX42</f>
        <v>1.3965517241379313</v>
      </c>
      <c r="BJ42">
        <f>BJ25/AX42</f>
        <v>1.4310344827586208</v>
      </c>
      <c r="BK42">
        <f>BK25/AX42</f>
        <v>1.4655172413793105</v>
      </c>
      <c r="BL42">
        <f>BL25/AX42</f>
        <v>1.5</v>
      </c>
      <c r="BM42">
        <f>BM25/AX42</f>
        <v>1.5387931034482758</v>
      </c>
      <c r="BN42">
        <f>BN25/AX42</f>
        <v>1.5732758620689655</v>
      </c>
      <c r="BO42">
        <f>BO25/AX42</f>
        <v>1.6120689655172415</v>
      </c>
      <c r="BP42">
        <f>BP25/AX42</f>
        <v>1.6508620689655173</v>
      </c>
      <c r="BQ42">
        <f>BQ25/AX42</f>
        <v>1.6810344827586208</v>
      </c>
      <c r="BR42">
        <f>BR25/AX42</f>
        <v>1.6896551724137931</v>
      </c>
      <c r="BS42">
        <f>BS25/AX42</f>
        <v>1.732758620689655</v>
      </c>
      <c r="BV42">
        <v>2.32</v>
      </c>
      <c r="BW42">
        <f>BW25/BV42</f>
        <v>1.7758620689655173</v>
      </c>
      <c r="BX42">
        <f>BX25/BV42</f>
        <v>1.8189655172413792</v>
      </c>
      <c r="BY42">
        <f>BY25/BV42</f>
        <v>1.8620689655172415</v>
      </c>
      <c r="BZ42">
        <f>BZ25/BV42</f>
        <v>1.9051724137931036</v>
      </c>
      <c r="CA42">
        <f>CA25/BV42</f>
        <v>1.952586206896552</v>
      </c>
      <c r="CB42">
        <f>CB25/BV42</f>
        <v>2</v>
      </c>
      <c r="CC42">
        <f>CC25/BV42</f>
        <v>2.0258620689655173</v>
      </c>
      <c r="CD42">
        <f>CD25/BV42</f>
        <v>2.0474137931034484</v>
      </c>
      <c r="CE42">
        <f>CE25/BV42</f>
        <v>2.099137931034483</v>
      </c>
      <c r="CF42">
        <f>CF25/BV42</f>
        <v>2.1508620689655173</v>
      </c>
      <c r="CG42">
        <f>CG25/BV42</f>
        <v>2.202586206896552</v>
      </c>
      <c r="CH42">
        <f>CH25/BV42</f>
        <v>2.2543103448275867</v>
      </c>
      <c r="CI42">
        <f>CI25/BV42</f>
        <v>2.3103448275862073</v>
      </c>
      <c r="CJ42">
        <f>CJ25/BV42</f>
        <v>2.366379310344828</v>
      </c>
      <c r="CK42">
        <f>CK25/BV42</f>
        <v>2.413793103448276</v>
      </c>
      <c r="CL42">
        <f>CL25/BV42</f>
        <v>2.4224137931034484</v>
      </c>
      <c r="CM42">
        <f>CM25/BV42</f>
        <v>2.4827586206896552</v>
      </c>
      <c r="CN42">
        <f>CN25/BV42</f>
        <v>2.5431034482758625</v>
      </c>
      <c r="CO42">
        <f>CO25/BV42</f>
        <v>2.603448275862069</v>
      </c>
      <c r="CP42">
        <f>CP25/BV42</f>
        <v>2.6681034482758625</v>
      </c>
      <c r="CQ42">
        <f>CQ25/BV42</f>
        <v>2.6724137931034484</v>
      </c>
      <c r="CT42">
        <v>2.32</v>
      </c>
      <c r="CU42">
        <f>CU25/CT42</f>
        <v>2.7327586206896552</v>
      </c>
      <c r="CV42">
        <f>CV25/CT42</f>
        <v>2.7974137931034484</v>
      </c>
      <c r="CW42">
        <f>CW25/CT42</f>
        <v>2.866379310344828</v>
      </c>
      <c r="CX42">
        <f>CX25/CT42</f>
        <v>2.931034482758621</v>
      </c>
      <c r="CY42">
        <f>CY25/CT42</f>
        <v>2.935344827586207</v>
      </c>
      <c r="CZ42">
        <f>CZ25/CT42</f>
        <v>3.0086206896551726</v>
      </c>
      <c r="DA42">
        <f>DA25/CT42</f>
        <v>3.0818965517241383</v>
      </c>
      <c r="DB42">
        <f>DB25/CT42</f>
        <v>3.1551724137931036</v>
      </c>
      <c r="DC42">
        <f>DC25/CT42</f>
        <v>3.2327586206896552</v>
      </c>
      <c r="DD42">
        <f>DD25/CT42</f>
        <v>3.310344827586207</v>
      </c>
      <c r="DE42">
        <f>DE25/CT42</f>
        <v>3.392241379310345</v>
      </c>
      <c r="DF42">
        <f>DF25/CT42</f>
        <v>3.474137931034483</v>
      </c>
      <c r="DG42">
        <f>DG25/CT42</f>
        <v>3.556034482758621</v>
      </c>
      <c r="DH42">
        <f>DH25/CT42</f>
        <v>3.6422413793103448</v>
      </c>
      <c r="DI42">
        <f>DI25/CT42</f>
        <v>3.7327586206896557</v>
      </c>
      <c r="DJ42">
        <f>DJ25/CT42</f>
        <v>3.8232758620689653</v>
      </c>
      <c r="DK42">
        <f>DK25/CT42</f>
        <v>3.918103448275862</v>
      </c>
      <c r="DL42">
        <f>DL25/CT42</f>
        <v>4.012931034482759</v>
      </c>
      <c r="DM42">
        <f>DM25/CT42</f>
        <v>4.017241379310345</v>
      </c>
      <c r="DN42">
        <f>DN25/CT42</f>
        <v>4.206896551724138</v>
      </c>
    </row>
    <row r="43" spans="2:118" ht="12.75">
      <c r="B43">
        <v>2.37</v>
      </c>
      <c r="C43">
        <f>C25/B43</f>
        <v>0.42194092827004215</v>
      </c>
      <c r="D43">
        <f>D25/B43</f>
        <v>0.430379746835443</v>
      </c>
      <c r="E43">
        <f>E25/B43</f>
        <v>0.4430379746835443</v>
      </c>
      <c r="F43">
        <f>F25/B43</f>
        <v>0.45147679324894513</v>
      </c>
      <c r="G43">
        <f>G25/B43</f>
        <v>0.4641350210970464</v>
      </c>
      <c r="H43">
        <f>H25/B43</f>
        <v>0.47679324894514763</v>
      </c>
      <c r="I43">
        <f>I25/B43</f>
        <v>0.4852320675105485</v>
      </c>
      <c r="J43">
        <f>J25/B43</f>
        <v>0.49789029535864976</v>
      </c>
      <c r="K43">
        <f>K25/B43</f>
        <v>0.510548523206751</v>
      </c>
      <c r="L43">
        <f>L25/B43</f>
        <v>0.5232067510548523</v>
      </c>
      <c r="M43">
        <f>M25/B43</f>
        <v>0.5358649789029536</v>
      </c>
      <c r="N43">
        <f>N25/B43</f>
        <v>0.5485232067510548</v>
      </c>
      <c r="O43">
        <f>O25/B43</f>
        <v>0.5611814345991561</v>
      </c>
      <c r="P43">
        <f>P25/B43</f>
        <v>0.5780590717299579</v>
      </c>
      <c r="Q43">
        <f>Q25/B43</f>
        <v>0.590717299578059</v>
      </c>
      <c r="R43">
        <f>R25/B43</f>
        <v>0.6033755274261603</v>
      </c>
      <c r="S43">
        <f>S25/B43</f>
        <v>0.620253164556962</v>
      </c>
      <c r="T43">
        <f>T25/B43</f>
        <v>0.6329113924050632</v>
      </c>
      <c r="U43">
        <f>U25/B43</f>
        <v>0.6497890295358649</v>
      </c>
      <c r="V43">
        <f>V25/B43</f>
        <v>0.6666666666666666</v>
      </c>
      <c r="W43">
        <f>W25/B43</f>
        <v>0.6835443037974683</v>
      </c>
      <c r="Z43">
        <v>2.37</v>
      </c>
      <c r="AA43">
        <f>AA25/Z43</f>
        <v>0.6962025316455696</v>
      </c>
      <c r="AB43">
        <f>AB25/Z43</f>
        <v>0.7130801687763713</v>
      </c>
      <c r="AC43">
        <f>AC25/Z43</f>
        <v>0.7341772151898733</v>
      </c>
      <c r="AD43">
        <f>AD25/Z43</f>
        <v>0.751054852320675</v>
      </c>
      <c r="AE43">
        <f>AE25/Z43</f>
        <v>0.7594936708860759</v>
      </c>
      <c r="AF43">
        <f>AF25/Z43</f>
        <v>0.7679324894514767</v>
      </c>
      <c r="AG43">
        <f>AG25/Z43</f>
        <v>0.7890295358649789</v>
      </c>
      <c r="AH43">
        <f>AH25/Z43</f>
        <v>0.8059071729957805</v>
      </c>
      <c r="AI43">
        <f>AI25/Z43</f>
        <v>0.8270042194092827</v>
      </c>
      <c r="AJ43">
        <f>AJ25/Z43</f>
        <v>0.8438818565400843</v>
      </c>
      <c r="AK43">
        <f>AK25/Z43</f>
        <v>0.8649789029535864</v>
      </c>
      <c r="AL43">
        <f>AL25/Z43</f>
        <v>0.8860759493670886</v>
      </c>
      <c r="AM43">
        <f>AM25/Z43</f>
        <v>0.9071729957805906</v>
      </c>
      <c r="AN43">
        <f>AN25/Z43</f>
        <v>0.9282700421940928</v>
      </c>
      <c r="AO43">
        <f>AO25/Z43</f>
        <v>0.9324894514767932</v>
      </c>
      <c r="AP43">
        <f>AP25/Z43</f>
        <v>0.9535864978902953</v>
      </c>
      <c r="AQ43">
        <f>AQ25/Z43</f>
        <v>0.9789029535864978</v>
      </c>
      <c r="AR43">
        <f>AR25/Z43</f>
        <v>1</v>
      </c>
      <c r="AS43">
        <f>AS25/Z43</f>
        <v>1.0253164556962024</v>
      </c>
      <c r="AT43">
        <f>AT25/Z43</f>
        <v>1.0506329113924051</v>
      </c>
      <c r="AU43">
        <f>AU25/Z43</f>
        <v>1.0759493670886076</v>
      </c>
      <c r="AX43">
        <v>2.37</v>
      </c>
      <c r="AY43">
        <f>AY25/AX43</f>
        <v>1.10126582278481</v>
      </c>
      <c r="AZ43">
        <f>AZ25/AX43</f>
        <v>1.1265822784810127</v>
      </c>
      <c r="BA43">
        <f>BA25/AX43</f>
        <v>1.1561181434599157</v>
      </c>
      <c r="BB43">
        <f>BB25/AX43</f>
        <v>1.181434599156118</v>
      </c>
      <c r="BC43">
        <f>BC25/AX43</f>
        <v>1.2109704641350212</v>
      </c>
      <c r="BD43">
        <f>BD25/AX43</f>
        <v>1.240506329113924</v>
      </c>
      <c r="BE43">
        <f>BE25/AX43</f>
        <v>1.2658227848101264</v>
      </c>
      <c r="BF43">
        <f>BF25/AX43</f>
        <v>1.2700421940928268</v>
      </c>
      <c r="BG43">
        <f>BG25/AX43</f>
        <v>1.3037974683544302</v>
      </c>
      <c r="BH43">
        <f>BH25/AX43</f>
        <v>1.3333333333333333</v>
      </c>
      <c r="BI43">
        <f>BI25/AX43</f>
        <v>1.3670886075949367</v>
      </c>
      <c r="BJ43">
        <f>BJ25/AX43</f>
        <v>1.4008438818565399</v>
      </c>
      <c r="BK43">
        <f>BK25/AX43</f>
        <v>1.4345991561181433</v>
      </c>
      <c r="BL43">
        <f>BL25/AX43</f>
        <v>1.4683544303797467</v>
      </c>
      <c r="BM43">
        <f>BM25/AX43</f>
        <v>1.5063291139240504</v>
      </c>
      <c r="BN43">
        <f>BN25/AX43</f>
        <v>1.5400843881856539</v>
      </c>
      <c r="BO43">
        <f>BO25/AX43</f>
        <v>1.5780590717299579</v>
      </c>
      <c r="BP43">
        <f>BP25/AX43</f>
        <v>1.6160337552742616</v>
      </c>
      <c r="BQ43">
        <f>BQ25/AX43</f>
        <v>1.6455696202531644</v>
      </c>
      <c r="BR43">
        <f>BR25/AX43</f>
        <v>1.6540084388185654</v>
      </c>
      <c r="BS43">
        <f>BS25/AX43</f>
        <v>1.6962025316455693</v>
      </c>
      <c r="BV43">
        <v>2.37</v>
      </c>
      <c r="BW43">
        <f>BW25/BV43</f>
        <v>1.7383966244725737</v>
      </c>
      <c r="BX43">
        <f>BX25/BV43</f>
        <v>1.7805907172995779</v>
      </c>
      <c r="BY43">
        <f>BY25/BV43</f>
        <v>1.8227848101265822</v>
      </c>
      <c r="BZ43">
        <f>BZ25/BV43</f>
        <v>1.8649789029535864</v>
      </c>
      <c r="CA43">
        <f>CA25/BV43</f>
        <v>1.9113924050632911</v>
      </c>
      <c r="CB43">
        <f>CB25/BV43</f>
        <v>1.9578059071729956</v>
      </c>
      <c r="CC43">
        <f>CC25/BV43</f>
        <v>1.9831223628691983</v>
      </c>
      <c r="CD43">
        <f>CD25/BV43</f>
        <v>2.0042194092827</v>
      </c>
      <c r="CE43">
        <f>CE25/BV43</f>
        <v>2.0548523206751055</v>
      </c>
      <c r="CF43">
        <f>CF25/BV43</f>
        <v>2.1054852320675104</v>
      </c>
      <c r="CG43">
        <f>CG25/BV43</f>
        <v>2.1561181434599157</v>
      </c>
      <c r="CH43">
        <f>CH25/BV43</f>
        <v>2.2067510548523206</v>
      </c>
      <c r="CI43">
        <f>CI25/BV43</f>
        <v>2.261603375527426</v>
      </c>
      <c r="CJ43">
        <f>CJ25/BV43</f>
        <v>2.3164556962025316</v>
      </c>
      <c r="CK43">
        <f>CK25/BV43</f>
        <v>2.362869198312236</v>
      </c>
      <c r="CL43">
        <f>CL25/BV43</f>
        <v>2.371308016877637</v>
      </c>
      <c r="CM43">
        <f>CM25/BV43</f>
        <v>2.4303797468354427</v>
      </c>
      <c r="CN43">
        <f>CN25/BV43</f>
        <v>2.489451476793249</v>
      </c>
      <c r="CO43">
        <f>CO25/BV43</f>
        <v>2.548523206751055</v>
      </c>
      <c r="CP43">
        <f>CP25/BV43</f>
        <v>2.611814345991561</v>
      </c>
      <c r="CQ43">
        <f>CQ25/BV43</f>
        <v>2.6160337552742616</v>
      </c>
      <c r="CT43">
        <v>2.37</v>
      </c>
      <c r="CU43">
        <f>CU25/CT43</f>
        <v>2.6751054852320673</v>
      </c>
      <c r="CV43">
        <f>CV25/CT43</f>
        <v>2.738396624472574</v>
      </c>
      <c r="CW43">
        <f>CW25/CT43</f>
        <v>2.8059071729957807</v>
      </c>
      <c r="CX43">
        <f>CX25/CT43</f>
        <v>2.8691983122362865</v>
      </c>
      <c r="CY43">
        <f>CY25/CT43</f>
        <v>2.873417721518987</v>
      </c>
      <c r="CZ43">
        <f>CZ25/CT43</f>
        <v>2.9451476793248945</v>
      </c>
      <c r="DA43">
        <f>DA25/CT43</f>
        <v>3.0168776371308015</v>
      </c>
      <c r="DB43">
        <f>DB25/CT43</f>
        <v>3.088607594936709</v>
      </c>
      <c r="DC43">
        <f>DC25/CT43</f>
        <v>3.1645569620253164</v>
      </c>
      <c r="DD43">
        <f>DD25/CT43</f>
        <v>3.240506329113924</v>
      </c>
      <c r="DE43">
        <f>DE25/CT43</f>
        <v>3.320675105485232</v>
      </c>
      <c r="DF43">
        <f>DF25/CT43</f>
        <v>3.4008438818565403</v>
      </c>
      <c r="DG43">
        <f>DG25/CT43</f>
        <v>3.481012658227848</v>
      </c>
      <c r="DH43">
        <f>DH25/CT43</f>
        <v>3.5654008438818563</v>
      </c>
      <c r="DI43">
        <f>DI25/CT43</f>
        <v>3.654008438818565</v>
      </c>
      <c r="DJ43">
        <f>DJ25/CT43</f>
        <v>3.7426160337552736</v>
      </c>
      <c r="DK43">
        <f>DK25/CT43</f>
        <v>3.835443037974683</v>
      </c>
      <c r="DL43">
        <f>DL25/CT43</f>
        <v>3.928270042194093</v>
      </c>
      <c r="DM43">
        <f>DM25/CT43</f>
        <v>3.932489451476793</v>
      </c>
      <c r="DN43">
        <f>DN25/CT43</f>
        <v>4.118143459915611</v>
      </c>
    </row>
    <row r="44" spans="2:118" ht="12.75">
      <c r="B44">
        <v>2.43</v>
      </c>
      <c r="C44">
        <f>C25/B44</f>
        <v>0.4115226337448559</v>
      </c>
      <c r="D44">
        <f>D25/B44</f>
        <v>0.41975308641975306</v>
      </c>
      <c r="E44">
        <f>E25/B44</f>
        <v>0.43209876543209874</v>
      </c>
      <c r="F44">
        <f>F25/B44</f>
        <v>0.4403292181069959</v>
      </c>
      <c r="G44">
        <f>G25/B44</f>
        <v>0.45267489711934156</v>
      </c>
      <c r="H44">
        <f>H25/B44</f>
        <v>0.4650205761316872</v>
      </c>
      <c r="I44">
        <f>I25/B44</f>
        <v>0.4732510288065843</v>
      </c>
      <c r="J44">
        <f>J25/B44</f>
        <v>0.48559670781893</v>
      </c>
      <c r="K44">
        <f>K25/B44</f>
        <v>0.4979423868312757</v>
      </c>
      <c r="L44">
        <f>L25/B44</f>
        <v>0.5102880658436214</v>
      </c>
      <c r="M44">
        <f>M25/B44</f>
        <v>0.522633744855967</v>
      </c>
      <c r="N44">
        <f>N25/B44</f>
        <v>0.5349794238683128</v>
      </c>
      <c r="O44">
        <f>O25/B44</f>
        <v>0.5473251028806584</v>
      </c>
      <c r="P44">
        <f>P25/B44</f>
        <v>0.5637860082304527</v>
      </c>
      <c r="Q44">
        <f>Q25/B44</f>
        <v>0.5761316872427983</v>
      </c>
      <c r="R44">
        <f>R25/B44</f>
        <v>0.588477366255144</v>
      </c>
      <c r="S44">
        <f>S25/B44</f>
        <v>0.6049382716049382</v>
      </c>
      <c r="T44">
        <f>T25/B44</f>
        <v>0.6172839506172839</v>
      </c>
      <c r="U44">
        <f>U25/B44</f>
        <v>0.6337448559670782</v>
      </c>
      <c r="V44">
        <f>V25/B44</f>
        <v>0.6502057613168725</v>
      </c>
      <c r="W44">
        <f>W25/B44</f>
        <v>0.6666666666666666</v>
      </c>
      <c r="Z44">
        <v>2.43</v>
      </c>
      <c r="AA44">
        <f>AA25/Z44</f>
        <v>0.6790123456790123</v>
      </c>
      <c r="AB44">
        <f>AB25/Z44</f>
        <v>0.6954732510288065</v>
      </c>
      <c r="AC44">
        <f>AC25/Z44</f>
        <v>0.7160493827160493</v>
      </c>
      <c r="AD44">
        <f>AD25/Z44</f>
        <v>0.7325102880658436</v>
      </c>
      <c r="AE44">
        <f>AE25/Z44</f>
        <v>0.7407407407407407</v>
      </c>
      <c r="AF44">
        <f>AF25/Z44</f>
        <v>0.7489711934156378</v>
      </c>
      <c r="AG44">
        <f>AG25/Z44</f>
        <v>0.7695473251028806</v>
      </c>
      <c r="AH44">
        <f>AH25/Z44</f>
        <v>0.7860082304526748</v>
      </c>
      <c r="AI44">
        <f>AI25/Z44</f>
        <v>0.8065843621399176</v>
      </c>
      <c r="AJ44">
        <f>AJ25/Z44</f>
        <v>0.8230452674897119</v>
      </c>
      <c r="AK44">
        <f>AK25/Z44</f>
        <v>0.8436213991769546</v>
      </c>
      <c r="AL44">
        <f>AL25/Z44</f>
        <v>0.8641975308641975</v>
      </c>
      <c r="AM44">
        <f>AM25/Z44</f>
        <v>0.8847736625514402</v>
      </c>
      <c r="AN44">
        <f>AN25/Z44</f>
        <v>0.9053497942386831</v>
      </c>
      <c r="AO44">
        <f>AO25/Z44</f>
        <v>0.9094650205761317</v>
      </c>
      <c r="AP44">
        <f>AP25/Z44</f>
        <v>0.9300411522633744</v>
      </c>
      <c r="AQ44">
        <f>AQ25/Z44</f>
        <v>0.9547325102880657</v>
      </c>
      <c r="AR44">
        <f>AR25/Z44</f>
        <v>0.9753086419753086</v>
      </c>
      <c r="AS44">
        <f>AS25/Z44</f>
        <v>1</v>
      </c>
      <c r="AT44">
        <f>AT25/Z44</f>
        <v>1.0246913580246915</v>
      </c>
      <c r="AU44">
        <f>AU25/Z44</f>
        <v>1.0493827160493825</v>
      </c>
      <c r="AX44">
        <v>2.43</v>
      </c>
      <c r="AY44">
        <f>AY25/AX44</f>
        <v>1.074074074074074</v>
      </c>
      <c r="AZ44">
        <f>AZ25/AX44</f>
        <v>1.0987654320987654</v>
      </c>
      <c r="BA44">
        <f>BA25/AX44</f>
        <v>1.1275720164609053</v>
      </c>
      <c r="BB44">
        <f>BB25/AX44</f>
        <v>1.1522633744855966</v>
      </c>
      <c r="BC44">
        <f>BC25/AX44</f>
        <v>1.1810699588477367</v>
      </c>
      <c r="BD44">
        <f>BD25/AX44</f>
        <v>1.2098765432098764</v>
      </c>
      <c r="BE44">
        <f>BE25/AX44</f>
        <v>1.2345679012345678</v>
      </c>
      <c r="BF44">
        <f>BF25/AX44</f>
        <v>1.2386831275720163</v>
      </c>
      <c r="BG44">
        <f>BG25/AX44</f>
        <v>1.2716049382716048</v>
      </c>
      <c r="BH44">
        <f>BH25/AX44</f>
        <v>1.300411522633745</v>
      </c>
      <c r="BI44">
        <f>BI25/AX44</f>
        <v>1.3333333333333333</v>
      </c>
      <c r="BJ44">
        <f>BJ25/AX44</f>
        <v>1.3662551440329216</v>
      </c>
      <c r="BK44">
        <f>BK25/AX44</f>
        <v>1.3991769547325101</v>
      </c>
      <c r="BL44">
        <f>BL25/AX44</f>
        <v>1.4320987654320987</v>
      </c>
      <c r="BM44">
        <f>BM25/AX44</f>
        <v>1.4691358024691357</v>
      </c>
      <c r="BN44">
        <f>BN25/AX44</f>
        <v>1.5020576131687242</v>
      </c>
      <c r="BO44">
        <f>BO25/AX44</f>
        <v>1.5390946502057612</v>
      </c>
      <c r="BP44">
        <f>BP25/AX44</f>
        <v>1.5761316872427982</v>
      </c>
      <c r="BQ44">
        <f>BQ25/AX44</f>
        <v>1.604938271604938</v>
      </c>
      <c r="BR44">
        <f>BR25/AX44</f>
        <v>1.6131687242798352</v>
      </c>
      <c r="BS44">
        <f>BS25/AX44</f>
        <v>1.6543209876543208</v>
      </c>
      <c r="BV44">
        <v>2.43</v>
      </c>
      <c r="BW44">
        <f>BW25/BV44</f>
        <v>1.6954732510288064</v>
      </c>
      <c r="BX44">
        <f>BX25/BV44</f>
        <v>1.736625514403292</v>
      </c>
      <c r="BY44">
        <f>BY25/BV44</f>
        <v>1.7777777777777777</v>
      </c>
      <c r="BZ44">
        <f>BZ25/BV44</f>
        <v>1.8189300411522633</v>
      </c>
      <c r="CA44">
        <f>CA25/BV44</f>
        <v>1.8641975308641976</v>
      </c>
      <c r="CB44">
        <f>CB25/BV44</f>
        <v>1.9094650205761314</v>
      </c>
      <c r="CC44">
        <f>CC25/BV44</f>
        <v>1.934156378600823</v>
      </c>
      <c r="CD44">
        <f>CD25/BV44</f>
        <v>1.9547325102880657</v>
      </c>
      <c r="CE44">
        <f>CE25/BV44</f>
        <v>2.0041152263374484</v>
      </c>
      <c r="CF44">
        <f>CF25/BV44</f>
        <v>2.0534979423868314</v>
      </c>
      <c r="CG44">
        <f>CG25/BV44</f>
        <v>2.102880658436214</v>
      </c>
      <c r="CH44">
        <f>CH25/BV44</f>
        <v>2.152263374485597</v>
      </c>
      <c r="CI44">
        <f>CI25/BV44</f>
        <v>2.205761316872428</v>
      </c>
      <c r="CJ44">
        <f>CJ25/BV44</f>
        <v>2.259259259259259</v>
      </c>
      <c r="CK44">
        <f>CK25/BV44</f>
        <v>2.304526748971193</v>
      </c>
      <c r="CL44">
        <f>CL25/BV44</f>
        <v>2.3127572016460904</v>
      </c>
      <c r="CM44">
        <f>CM25/BV44</f>
        <v>2.3703703703703702</v>
      </c>
      <c r="CN44">
        <f>CN25/BV44</f>
        <v>2.42798353909465</v>
      </c>
      <c r="CO44">
        <f>CO25/BV44</f>
        <v>2.48559670781893</v>
      </c>
      <c r="CP44">
        <f>CP25/BV44</f>
        <v>2.5473251028806585</v>
      </c>
      <c r="CQ44">
        <f>CQ25/BV44</f>
        <v>2.551440329218107</v>
      </c>
      <c r="CT44">
        <v>2.43</v>
      </c>
      <c r="CU44">
        <f>CU25/CT44</f>
        <v>2.6090534979423867</v>
      </c>
      <c r="CV44">
        <f>CV25/CT44</f>
        <v>2.670781893004115</v>
      </c>
      <c r="CW44">
        <f>CW25/CT44</f>
        <v>2.736625514403292</v>
      </c>
      <c r="CX44">
        <f>CX25/CT44</f>
        <v>2.7983539094650203</v>
      </c>
      <c r="CY44">
        <f>CY25/CT44</f>
        <v>2.8024691358024687</v>
      </c>
      <c r="CZ44">
        <f>CZ25/CT44</f>
        <v>2.8724279835390947</v>
      </c>
      <c r="DA44">
        <f>DA25/CT44</f>
        <v>2.94238683127572</v>
      </c>
      <c r="DB44">
        <f>DB25/CT44</f>
        <v>3.0123456790123457</v>
      </c>
      <c r="DC44">
        <f>DC25/CT44</f>
        <v>3.0864197530864197</v>
      </c>
      <c r="DD44">
        <f>DD25/CT44</f>
        <v>3.1604938271604937</v>
      </c>
      <c r="DE44">
        <f>DE25/CT44</f>
        <v>3.2386831275720165</v>
      </c>
      <c r="DF44">
        <f>DF25/CT44</f>
        <v>3.316872427983539</v>
      </c>
      <c r="DG44">
        <f>DG25/CT44</f>
        <v>3.3950617283950617</v>
      </c>
      <c r="DH44">
        <f>DH25/CT44</f>
        <v>3.4773662551440325</v>
      </c>
      <c r="DI44">
        <f>DI25/CT44</f>
        <v>3.5637860082304527</v>
      </c>
      <c r="DJ44">
        <f>DJ25/CT44</f>
        <v>3.650205761316872</v>
      </c>
      <c r="DK44">
        <f>DK25/CT44</f>
        <v>3.7407407407407405</v>
      </c>
      <c r="DL44">
        <f>DL25/CT44</f>
        <v>3.831275720164609</v>
      </c>
      <c r="DM44">
        <f>DM25/CT44</f>
        <v>3.8353909465020575</v>
      </c>
      <c r="DN44">
        <f>DN25/CT44</f>
        <v>4.016460905349794</v>
      </c>
    </row>
    <row r="45" spans="2:118" ht="12.75">
      <c r="B45">
        <v>2.49</v>
      </c>
      <c r="C45">
        <f>C25/B45</f>
        <v>0.4016064257028112</v>
      </c>
      <c r="D45">
        <f>D25/B45</f>
        <v>0.40963855421686746</v>
      </c>
      <c r="E45">
        <f>E25/B45</f>
        <v>0.4216867469879518</v>
      </c>
      <c r="F45">
        <f>F25/B45</f>
        <v>0.42971887550200805</v>
      </c>
      <c r="G45">
        <f>G25/B45</f>
        <v>0.44176706827309237</v>
      </c>
      <c r="H45">
        <f>H25/B45</f>
        <v>0.45381526104417663</v>
      </c>
      <c r="I45">
        <f>I25/B45</f>
        <v>0.46184738955823285</v>
      </c>
      <c r="J45">
        <f>J25/B45</f>
        <v>0.4738955823293172</v>
      </c>
      <c r="K45">
        <f>K25/B45</f>
        <v>0.48594377510040154</v>
      </c>
      <c r="L45">
        <f>L25/B45</f>
        <v>0.4979919678714859</v>
      </c>
      <c r="M45">
        <f>M25/B45</f>
        <v>0.5100401606425703</v>
      </c>
      <c r="N45">
        <f>N25/B45</f>
        <v>0.5220883534136546</v>
      </c>
      <c r="O45">
        <f>O25/B45</f>
        <v>0.5341365461847389</v>
      </c>
      <c r="P45">
        <f>P25/B45</f>
        <v>0.5502008032128514</v>
      </c>
      <c r="Q45">
        <f>Q25/B45</f>
        <v>0.5622489959839356</v>
      </c>
      <c r="R45">
        <f>R25/B45</f>
        <v>0.57429718875502</v>
      </c>
      <c r="S45">
        <f>S25/B45</f>
        <v>0.5903614457831324</v>
      </c>
      <c r="T45">
        <f>T25/B45</f>
        <v>0.6024096385542168</v>
      </c>
      <c r="U45">
        <f>U25/B45</f>
        <v>0.6184738955823292</v>
      </c>
      <c r="V45">
        <f>V25/B45</f>
        <v>0.6345381526104418</v>
      </c>
      <c r="W45">
        <f>W25/B45</f>
        <v>0.6506024096385542</v>
      </c>
      <c r="Z45">
        <v>2.49</v>
      </c>
      <c r="AA45">
        <f>AA25/Z45</f>
        <v>0.6626506024096385</v>
      </c>
      <c r="AB45">
        <f>AB25/Z45</f>
        <v>0.6787148594377509</v>
      </c>
      <c r="AC45">
        <f>AC25/Z45</f>
        <v>0.6987951807228915</v>
      </c>
      <c r="AD45">
        <f>AD25/Z45</f>
        <v>0.7148594377510039</v>
      </c>
      <c r="AE45">
        <f>AE25/Z45</f>
        <v>0.7228915662650602</v>
      </c>
      <c r="AF45">
        <f>AF25/Z45</f>
        <v>0.7309236947791165</v>
      </c>
      <c r="AG45">
        <f>AG25/Z45</f>
        <v>0.751004016064257</v>
      </c>
      <c r="AH45">
        <f>AH25/Z45</f>
        <v>0.7670682730923694</v>
      </c>
      <c r="AI45">
        <f>AI25/Z45</f>
        <v>0.78714859437751</v>
      </c>
      <c r="AJ45">
        <f>AJ25/Z45</f>
        <v>0.8032128514056224</v>
      </c>
      <c r="AK45">
        <f>AK25/Z45</f>
        <v>0.823293172690763</v>
      </c>
      <c r="AL45">
        <f>AL25/Z45</f>
        <v>0.8433734939759036</v>
      </c>
      <c r="AM45">
        <f>AM25/Z45</f>
        <v>0.863453815261044</v>
      </c>
      <c r="AN45">
        <f>AN25/Z45</f>
        <v>0.8835341365461847</v>
      </c>
      <c r="AO45">
        <f>AO25/Z45</f>
        <v>0.8875502008032128</v>
      </c>
      <c r="AP45">
        <f>AP25/Z45</f>
        <v>0.9076305220883533</v>
      </c>
      <c r="AQ45">
        <f>AQ25/Z45</f>
        <v>0.9317269076305219</v>
      </c>
      <c r="AR45">
        <f>AR25/Z45</f>
        <v>0.9518072289156626</v>
      </c>
      <c r="AS45">
        <f>AS25/Z45</f>
        <v>0.9759036144578314</v>
      </c>
      <c r="AT45">
        <f>AT25/Z45</f>
        <v>1</v>
      </c>
      <c r="AU45">
        <f>AU25/Z45</f>
        <v>1.0240963855421685</v>
      </c>
      <c r="AX45">
        <v>2.49</v>
      </c>
      <c r="AY45">
        <f>AY25/AX45</f>
        <v>1.0481927710843373</v>
      </c>
      <c r="AZ45">
        <f>AZ25/AX45</f>
        <v>1.0722891566265058</v>
      </c>
      <c r="BA45">
        <f>BA25/AX45</f>
        <v>1.1004016064257027</v>
      </c>
      <c r="BB45">
        <f>BB25/AX45</f>
        <v>1.1244979919678713</v>
      </c>
      <c r="BC45">
        <f>BC25/AX45</f>
        <v>1.1526104417670682</v>
      </c>
      <c r="BD45">
        <f>BD25/AX45</f>
        <v>1.1807228915662649</v>
      </c>
      <c r="BE45">
        <f>BE25/AX45</f>
        <v>1.2048192771084336</v>
      </c>
      <c r="BF45">
        <f>BF25/AX45</f>
        <v>1.2088353413654616</v>
      </c>
      <c r="BG45">
        <f>BG25/AX45</f>
        <v>1.2409638554216866</v>
      </c>
      <c r="BH45">
        <f>BH25/AX45</f>
        <v>1.2690763052208835</v>
      </c>
      <c r="BI45">
        <f>BI25/AX45</f>
        <v>1.3012048192771084</v>
      </c>
      <c r="BJ45">
        <f>BJ25/AX45</f>
        <v>1.3333333333333333</v>
      </c>
      <c r="BK45">
        <f>BK25/AX45</f>
        <v>1.3654618473895581</v>
      </c>
      <c r="BL45">
        <f>BL25/AX45</f>
        <v>1.397590361445783</v>
      </c>
      <c r="BM45">
        <f>BM25/AX45</f>
        <v>1.433734939759036</v>
      </c>
      <c r="BN45">
        <f>BN25/AX45</f>
        <v>1.4658634538152608</v>
      </c>
      <c r="BO45">
        <f>BO25/AX45</f>
        <v>1.502008032128514</v>
      </c>
      <c r="BP45">
        <f>BP25/AX45</f>
        <v>1.5381526104417669</v>
      </c>
      <c r="BQ45">
        <f>BQ25/AX45</f>
        <v>1.5662650602409638</v>
      </c>
      <c r="BR45">
        <f>BR25/AX45</f>
        <v>1.57429718875502</v>
      </c>
      <c r="BS45">
        <f>BS25/AX45</f>
        <v>1.6144578313253009</v>
      </c>
      <c r="BV45">
        <v>2.49</v>
      </c>
      <c r="BW45">
        <f>BW25/BV45</f>
        <v>1.6546184738955823</v>
      </c>
      <c r="BX45">
        <f>BX25/BV45</f>
        <v>1.6947791164658632</v>
      </c>
      <c r="BY45">
        <f>BY25/BV45</f>
        <v>1.7349397590361446</v>
      </c>
      <c r="BZ45">
        <f>BZ25/BV45</f>
        <v>1.7751004016064256</v>
      </c>
      <c r="CA45">
        <f>CA25/BV45</f>
        <v>1.819277108433735</v>
      </c>
      <c r="CB45">
        <f>CB25/BV45</f>
        <v>1.8634538152610438</v>
      </c>
      <c r="CC45">
        <f>CC25/BV45</f>
        <v>1.8875502008032128</v>
      </c>
      <c r="CD45">
        <f>CD25/BV45</f>
        <v>1.9076305220883532</v>
      </c>
      <c r="CE45">
        <f>CE25/BV45</f>
        <v>1.9558232931726907</v>
      </c>
      <c r="CF45">
        <f>CF25/BV45</f>
        <v>2.004016064257028</v>
      </c>
      <c r="CG45">
        <f>CG25/BV45</f>
        <v>2.0522088353413652</v>
      </c>
      <c r="CH45">
        <f>CH25/BV45</f>
        <v>2.1004016064257027</v>
      </c>
      <c r="CI45">
        <f>CI25/BV45</f>
        <v>2.1526104417670684</v>
      </c>
      <c r="CJ45">
        <f>CJ25/BV45</f>
        <v>2.2048192771084336</v>
      </c>
      <c r="CK45">
        <f>CK25/BV45</f>
        <v>2.2489959839357425</v>
      </c>
      <c r="CL45">
        <f>CL25/BV45</f>
        <v>2.257028112449799</v>
      </c>
      <c r="CM45">
        <f>CM25/BV45</f>
        <v>2.3132530120481927</v>
      </c>
      <c r="CN45">
        <f>CN25/BV45</f>
        <v>2.3694779116465865</v>
      </c>
      <c r="CO45">
        <f>CO25/BV45</f>
        <v>2.42570281124498</v>
      </c>
      <c r="CP45">
        <f>CP25/BV45</f>
        <v>2.4859437751004014</v>
      </c>
      <c r="CQ45">
        <f>CQ25/BV45</f>
        <v>2.4899598393574296</v>
      </c>
      <c r="CT45">
        <v>2.49</v>
      </c>
      <c r="CU45">
        <f>CU25/CT45</f>
        <v>2.546184738955823</v>
      </c>
      <c r="CV45">
        <f>CV25/CT45</f>
        <v>2.606425702811245</v>
      </c>
      <c r="CW45">
        <f>CW25/CT45</f>
        <v>2.6706827309236947</v>
      </c>
      <c r="CX45">
        <f>CX25/CT45</f>
        <v>2.7309236947791162</v>
      </c>
      <c r="CY45">
        <f>CY25/CT45</f>
        <v>2.7349397590361444</v>
      </c>
      <c r="CZ45">
        <f>CZ25/CT45</f>
        <v>2.8032128514056223</v>
      </c>
      <c r="DA45">
        <f>DA25/CT45</f>
        <v>2.8714859437751</v>
      </c>
      <c r="DB45">
        <f>DB25/CT45</f>
        <v>2.939759036144578</v>
      </c>
      <c r="DC45">
        <f>DC25/CT45</f>
        <v>3.012048192771084</v>
      </c>
      <c r="DD45">
        <f>DD25/CT45</f>
        <v>3.08433734939759</v>
      </c>
      <c r="DE45">
        <f>DE25/CT45</f>
        <v>3.1606425702811243</v>
      </c>
      <c r="DF45">
        <f>DF25/CT45</f>
        <v>3.2369477911646585</v>
      </c>
      <c r="DG45">
        <f>DG25/CT45</f>
        <v>3.3132530120481927</v>
      </c>
      <c r="DH45">
        <f>DH25/CT45</f>
        <v>3.3935742971887546</v>
      </c>
      <c r="DI45">
        <f>DI25/CT45</f>
        <v>3.477911646586345</v>
      </c>
      <c r="DJ45">
        <f>DJ25/CT45</f>
        <v>3.562248995983935</v>
      </c>
      <c r="DK45">
        <f>DK25/CT45</f>
        <v>3.650602409638554</v>
      </c>
      <c r="DL45">
        <f>DL25/CT45</f>
        <v>3.7389558232931726</v>
      </c>
      <c r="DM45">
        <f>DM25/CT45</f>
        <v>3.7429718875502007</v>
      </c>
      <c r="DN45">
        <f>DN25/CT45</f>
        <v>3.919678714859437</v>
      </c>
    </row>
    <row r="46" spans="2:118" ht="12.75">
      <c r="B46">
        <v>2.55</v>
      </c>
      <c r="C46">
        <f>C25/B46</f>
        <v>0.3921568627450981</v>
      </c>
      <c r="D46">
        <f>D25/B46</f>
        <v>0.4</v>
      </c>
      <c r="E46">
        <f>E25/B46</f>
        <v>0.411764705882353</v>
      </c>
      <c r="F46">
        <f>F25/B46</f>
        <v>0.41960784313725497</v>
      </c>
      <c r="G46">
        <f>G25/B46</f>
        <v>0.4313725490196079</v>
      </c>
      <c r="H46">
        <f>H25/B46</f>
        <v>0.44313725490196076</v>
      </c>
      <c r="I46">
        <f>I25/B46</f>
        <v>0.45098039215686275</v>
      </c>
      <c r="J46">
        <f>J25/B46</f>
        <v>0.4627450980392157</v>
      </c>
      <c r="K46">
        <f>K25/B46</f>
        <v>0.47450980392156866</v>
      </c>
      <c r="L46">
        <f>L25/B46</f>
        <v>0.4862745098039216</v>
      </c>
      <c r="M46">
        <f>M25/B46</f>
        <v>0.4980392156862746</v>
      </c>
      <c r="N46">
        <f>N25/B46</f>
        <v>0.5098039215686275</v>
      </c>
      <c r="O46">
        <f>O25/B46</f>
        <v>0.5215686274509804</v>
      </c>
      <c r="P46">
        <f>P25/B46</f>
        <v>0.5372549019607844</v>
      </c>
      <c r="Q46">
        <f>Q25/B46</f>
        <v>0.5490196078431373</v>
      </c>
      <c r="R46">
        <f>R25/B46</f>
        <v>0.5607843137254902</v>
      </c>
      <c r="S46">
        <f>S25/B46</f>
        <v>0.5764705882352942</v>
      </c>
      <c r="T46">
        <f>T25/B46</f>
        <v>0.5882352941176471</v>
      </c>
      <c r="U46">
        <f>U25/B46</f>
        <v>0.603921568627451</v>
      </c>
      <c r="V46">
        <f>V25/B46</f>
        <v>0.6196078431372549</v>
      </c>
      <c r="W46">
        <f>W25/B46</f>
        <v>0.6352941176470589</v>
      </c>
      <c r="Z46">
        <v>2.55</v>
      </c>
      <c r="AA46">
        <f>AA25/Z46</f>
        <v>0.6470588235294118</v>
      </c>
      <c r="AB46">
        <f>AB25/Z46</f>
        <v>0.6627450980392157</v>
      </c>
      <c r="AC46">
        <f>AC25/Z46</f>
        <v>0.6823529411764706</v>
      </c>
      <c r="AD46">
        <f>AD25/Z46</f>
        <v>0.6980392156862746</v>
      </c>
      <c r="AE46">
        <f>AE25/Z46</f>
        <v>0.7058823529411765</v>
      </c>
      <c r="AF46">
        <f>AF25/Z46</f>
        <v>0.7137254901960786</v>
      </c>
      <c r="AG46">
        <f>AG25/Z46</f>
        <v>0.7333333333333334</v>
      </c>
      <c r="AH46">
        <f>AH25/Z46</f>
        <v>0.7490196078431373</v>
      </c>
      <c r="AI46">
        <f>AI25/Z46</f>
        <v>0.7686274509803922</v>
      </c>
      <c r="AJ46">
        <f>AJ25/Z46</f>
        <v>0.7843137254901962</v>
      </c>
      <c r="AK46">
        <f>AK25/Z46</f>
        <v>0.803921568627451</v>
      </c>
      <c r="AL46">
        <f>AL25/Z46</f>
        <v>0.823529411764706</v>
      </c>
      <c r="AM46">
        <f>AM25/Z46</f>
        <v>0.8431372549019608</v>
      </c>
      <c r="AN46">
        <f>AN25/Z46</f>
        <v>0.8627450980392158</v>
      </c>
      <c r="AO46">
        <f>AO25/Z46</f>
        <v>0.8666666666666667</v>
      </c>
      <c r="AP46">
        <f>AP25/Z46</f>
        <v>0.8862745098039215</v>
      </c>
      <c r="AQ46">
        <f>AQ25/Z46</f>
        <v>0.9098039215686274</v>
      </c>
      <c r="AR46">
        <f>AR25/Z46</f>
        <v>0.9294117647058825</v>
      </c>
      <c r="AS46">
        <f>AS25/Z46</f>
        <v>0.9529411764705884</v>
      </c>
      <c r="AT46">
        <f>AT25/Z46</f>
        <v>0.9764705882352943</v>
      </c>
      <c r="AU46">
        <f>AU25/Z46</f>
        <v>1</v>
      </c>
      <c r="AX46">
        <v>2.55</v>
      </c>
      <c r="AY46">
        <f>AY25/AX46</f>
        <v>1.0235294117647058</v>
      </c>
      <c r="AZ46">
        <f>AZ25/AX46</f>
        <v>1.0470588235294118</v>
      </c>
      <c r="BA46">
        <f>BA25/AX46</f>
        <v>1.0745098039215688</v>
      </c>
      <c r="BB46">
        <f>BB25/AX46</f>
        <v>1.0980392156862746</v>
      </c>
      <c r="BC46">
        <f>BC25/AX46</f>
        <v>1.1254901960784316</v>
      </c>
      <c r="BD46">
        <f>BD25/AX46</f>
        <v>1.1529411764705884</v>
      </c>
      <c r="BE46">
        <f>BE25/AX46</f>
        <v>1.1764705882352942</v>
      </c>
      <c r="BF46">
        <f>BF25/AX46</f>
        <v>1.1803921568627451</v>
      </c>
      <c r="BG46">
        <f>BG25/AX46</f>
        <v>1.211764705882353</v>
      </c>
      <c r="BH46">
        <f>BH25/AX46</f>
        <v>1.2392156862745098</v>
      </c>
      <c r="BI46">
        <f>BI25/AX46</f>
        <v>1.2705882352941178</v>
      </c>
      <c r="BJ46">
        <f>BJ25/AX46</f>
        <v>1.3019607843137255</v>
      </c>
      <c r="BK46">
        <f>BK25/AX46</f>
        <v>1.3333333333333335</v>
      </c>
      <c r="BL46">
        <f>BL25/AX46</f>
        <v>1.3647058823529412</v>
      </c>
      <c r="BM46">
        <f>BM25/AX46</f>
        <v>1.4000000000000001</v>
      </c>
      <c r="BN46">
        <f>BN25/AX46</f>
        <v>1.4313725490196079</v>
      </c>
      <c r="BO46">
        <f>BO25/AX46</f>
        <v>1.4666666666666668</v>
      </c>
      <c r="BP46">
        <f>BP25/AX46</f>
        <v>1.5019607843137257</v>
      </c>
      <c r="BQ46">
        <f>BQ25/AX46</f>
        <v>1.5294117647058825</v>
      </c>
      <c r="BR46">
        <f>BR25/AX46</f>
        <v>1.5372549019607844</v>
      </c>
      <c r="BS46">
        <f>BS25/AX46</f>
        <v>1.576470588235294</v>
      </c>
      <c r="BV46">
        <v>2.55</v>
      </c>
      <c r="BW46">
        <f>BW25/BV46</f>
        <v>1.6156862745098042</v>
      </c>
      <c r="BX46">
        <f>BX25/BV46</f>
        <v>1.6549019607843138</v>
      </c>
      <c r="BY46">
        <f>BY25/BV46</f>
        <v>1.6941176470588237</v>
      </c>
      <c r="BZ46">
        <f>BZ25/BV46</f>
        <v>1.7333333333333334</v>
      </c>
      <c r="CA46">
        <f>CA25/BV46</f>
        <v>1.7764705882352942</v>
      </c>
      <c r="CB46">
        <f>CB25/BV46</f>
        <v>1.8196078431372549</v>
      </c>
      <c r="CC46">
        <f>CC25/BV46</f>
        <v>1.843137254901961</v>
      </c>
      <c r="CD46">
        <f>CD25/BV46</f>
        <v>1.8627450980392157</v>
      </c>
      <c r="CE46">
        <f>CE25/BV46</f>
        <v>1.9098039215686275</v>
      </c>
      <c r="CF46">
        <f>CF25/BV46</f>
        <v>1.9568627450980394</v>
      </c>
      <c r="CG46">
        <f>CG25/BV46</f>
        <v>2.0039215686274514</v>
      </c>
      <c r="CH46">
        <f>CH25/BV46</f>
        <v>2.050980392156863</v>
      </c>
      <c r="CI46">
        <f>CI25/BV46</f>
        <v>2.1019607843137256</v>
      </c>
      <c r="CJ46">
        <f>CJ25/BV46</f>
        <v>2.1529411764705886</v>
      </c>
      <c r="CK46">
        <f>CK25/BV46</f>
        <v>2.196078431372549</v>
      </c>
      <c r="CL46">
        <f>CL25/BV46</f>
        <v>2.203921568627451</v>
      </c>
      <c r="CM46">
        <f>CM25/BV46</f>
        <v>2.2588235294117647</v>
      </c>
      <c r="CN46">
        <f>CN25/BV46</f>
        <v>2.3137254901960786</v>
      </c>
      <c r="CO46">
        <f>CO25/BV46</f>
        <v>2.368627450980392</v>
      </c>
      <c r="CP46">
        <f>CP25/BV46</f>
        <v>2.427450980392157</v>
      </c>
      <c r="CQ46">
        <f>CQ25/BV46</f>
        <v>2.431372549019608</v>
      </c>
      <c r="CT46">
        <v>2.55</v>
      </c>
      <c r="CU46">
        <f>CU25/CT46</f>
        <v>2.4862745098039216</v>
      </c>
      <c r="CV46">
        <f>CV25/CT46</f>
        <v>2.5450980392156866</v>
      </c>
      <c r="CW46">
        <f>CW25/CT46</f>
        <v>2.6078431372549025</v>
      </c>
      <c r="CX46">
        <f>CX25/CT46</f>
        <v>2.666666666666667</v>
      </c>
      <c r="CY46">
        <f>CY25/CT46</f>
        <v>2.6705882352941175</v>
      </c>
      <c r="CZ46">
        <f>CZ25/CT46</f>
        <v>2.737254901960785</v>
      </c>
      <c r="DA46">
        <f>DA25/CT46</f>
        <v>2.8039215686274512</v>
      </c>
      <c r="DB46">
        <f>DB25/CT46</f>
        <v>2.870588235294118</v>
      </c>
      <c r="DC46">
        <f>DC25/CT46</f>
        <v>2.9411764705882355</v>
      </c>
      <c r="DD46">
        <f>DD25/CT46</f>
        <v>3.011764705882353</v>
      </c>
      <c r="DE46">
        <f>DE25/CT46</f>
        <v>3.0862745098039217</v>
      </c>
      <c r="DF46">
        <f>DF25/CT46</f>
        <v>3.1607843137254905</v>
      </c>
      <c r="DG46">
        <f>DG25/CT46</f>
        <v>3.235294117647059</v>
      </c>
      <c r="DH46">
        <f>DH25/CT46</f>
        <v>3.313725490196078</v>
      </c>
      <c r="DI46">
        <f>DI25/CT46</f>
        <v>3.3960784313725494</v>
      </c>
      <c r="DJ46">
        <f>DJ25/CT46</f>
        <v>3.4784313725490197</v>
      </c>
      <c r="DK46">
        <f>DK25/CT46</f>
        <v>3.5647058823529414</v>
      </c>
      <c r="DL46">
        <f>DL25/CT46</f>
        <v>3.650980392156863</v>
      </c>
      <c r="DM46">
        <f>DM25/CT46</f>
        <v>3.654901960784314</v>
      </c>
      <c r="DN46">
        <f>DN25/CT46</f>
        <v>3.827450980392157</v>
      </c>
    </row>
    <row r="49" spans="3:118" ht="12.75">
      <c r="C49">
        <v>1</v>
      </c>
      <c r="D49">
        <v>1.02</v>
      </c>
      <c r="E49">
        <v>1.05</v>
      </c>
      <c r="F49">
        <v>1.07</v>
      </c>
      <c r="G49">
        <v>1.1</v>
      </c>
      <c r="H49">
        <v>1.13</v>
      </c>
      <c r="I49">
        <v>1.15</v>
      </c>
      <c r="J49">
        <v>1.18</v>
      </c>
      <c r="K49">
        <v>1.21</v>
      </c>
      <c r="L49">
        <v>1.24</v>
      </c>
      <c r="M49">
        <v>1.27</v>
      </c>
      <c r="N49">
        <v>1.3</v>
      </c>
      <c r="O49">
        <v>1.33</v>
      </c>
      <c r="P49">
        <v>1.37</v>
      </c>
      <c r="Q49">
        <v>1.4</v>
      </c>
      <c r="R49">
        <v>1.43</v>
      </c>
      <c r="S49">
        <v>1.47</v>
      </c>
      <c r="T49">
        <v>1.5</v>
      </c>
      <c r="U49">
        <v>1.54</v>
      </c>
      <c r="V49">
        <v>1.58</v>
      </c>
      <c r="W49">
        <v>1.62</v>
      </c>
      <c r="AA49">
        <v>1.65</v>
      </c>
      <c r="AB49">
        <v>1.69</v>
      </c>
      <c r="AC49">
        <v>1.74</v>
      </c>
      <c r="AD49">
        <v>1.78</v>
      </c>
      <c r="AE49">
        <v>1.8</v>
      </c>
      <c r="AF49">
        <v>1.82</v>
      </c>
      <c r="AG49">
        <v>1.87</v>
      </c>
      <c r="AH49">
        <v>1.91</v>
      </c>
      <c r="AI49">
        <v>1.96</v>
      </c>
      <c r="AJ49">
        <v>2</v>
      </c>
      <c r="AK49">
        <v>2.05</v>
      </c>
      <c r="AL49">
        <v>2.1</v>
      </c>
      <c r="AM49">
        <v>2.15</v>
      </c>
      <c r="AN49">
        <v>2.2</v>
      </c>
      <c r="AO49">
        <v>2.21</v>
      </c>
      <c r="AP49">
        <v>2.26</v>
      </c>
      <c r="AQ49">
        <v>2.32</v>
      </c>
      <c r="AR49">
        <v>2.37</v>
      </c>
      <c r="AS49">
        <v>2.43</v>
      </c>
      <c r="AT49">
        <v>2.49</v>
      </c>
      <c r="AU49">
        <v>2.55</v>
      </c>
      <c r="AY49">
        <v>2.61</v>
      </c>
      <c r="AZ49">
        <v>2.67</v>
      </c>
      <c r="BA49">
        <v>2.74</v>
      </c>
      <c r="BB49">
        <v>2.8</v>
      </c>
      <c r="BC49">
        <v>2.87</v>
      </c>
      <c r="BD49">
        <v>2.94</v>
      </c>
      <c r="BE49">
        <v>3</v>
      </c>
      <c r="BF49">
        <v>3.01</v>
      </c>
      <c r="BG49">
        <v>3.09</v>
      </c>
      <c r="BH49">
        <v>3.16</v>
      </c>
      <c r="BI49">
        <v>3.24</v>
      </c>
      <c r="BJ49">
        <v>3.32</v>
      </c>
      <c r="BK49">
        <v>3.4</v>
      </c>
      <c r="BL49">
        <v>3.48</v>
      </c>
      <c r="BM49">
        <v>3.57</v>
      </c>
      <c r="BN49">
        <v>3.65</v>
      </c>
      <c r="BO49">
        <v>3.74</v>
      </c>
      <c r="BP49">
        <v>3.83</v>
      </c>
      <c r="BQ49">
        <v>3.9</v>
      </c>
      <c r="BR49">
        <v>3.92</v>
      </c>
      <c r="BS49">
        <v>4.02</v>
      </c>
      <c r="BW49">
        <v>4.12</v>
      </c>
      <c r="BX49">
        <v>4.22</v>
      </c>
      <c r="BY49">
        <v>4.32</v>
      </c>
      <c r="BZ49">
        <v>4.42</v>
      </c>
      <c r="CA49">
        <v>4.53</v>
      </c>
      <c r="CB49">
        <v>4.64</v>
      </c>
      <c r="CC49">
        <v>4.7</v>
      </c>
      <c r="CD49">
        <v>4.75</v>
      </c>
      <c r="CE49">
        <v>4.87</v>
      </c>
      <c r="CF49">
        <v>4.99</v>
      </c>
      <c r="CG49">
        <v>5.11</v>
      </c>
      <c r="CH49">
        <v>5.23</v>
      </c>
      <c r="CI49">
        <v>5.36</v>
      </c>
      <c r="CJ49">
        <v>5.49</v>
      </c>
      <c r="CK49">
        <v>5.6</v>
      </c>
      <c r="CL49">
        <v>5.62</v>
      </c>
      <c r="CM49">
        <v>5.76</v>
      </c>
      <c r="CN49">
        <v>5.9</v>
      </c>
      <c r="CO49">
        <v>6.04</v>
      </c>
      <c r="CP49">
        <v>6.19</v>
      </c>
      <c r="CQ49">
        <v>6.2</v>
      </c>
      <c r="CU49">
        <v>6.34</v>
      </c>
      <c r="CV49">
        <v>6.49</v>
      </c>
      <c r="CW49">
        <v>6.65</v>
      </c>
      <c r="CX49">
        <v>6.8</v>
      </c>
      <c r="CY49">
        <v>6.81</v>
      </c>
      <c r="CZ49">
        <v>6.98</v>
      </c>
      <c r="DA49">
        <v>7.15</v>
      </c>
      <c r="DB49">
        <v>7.32</v>
      </c>
      <c r="DC49">
        <v>7.5</v>
      </c>
      <c r="DD49">
        <v>7.68</v>
      </c>
      <c r="DE49">
        <v>7.87</v>
      </c>
      <c r="DF49">
        <v>8.06</v>
      </c>
      <c r="DG49">
        <v>8.25</v>
      </c>
      <c r="DH49">
        <v>8.45</v>
      </c>
      <c r="DI49">
        <v>8.66</v>
      </c>
      <c r="DJ49">
        <v>8.87</v>
      </c>
      <c r="DK49">
        <v>9.09</v>
      </c>
      <c r="DL49">
        <v>9.31</v>
      </c>
      <c r="DM49">
        <v>9.32</v>
      </c>
      <c r="DN49">
        <v>9.76</v>
      </c>
    </row>
    <row r="50" spans="2:118" ht="12.75">
      <c r="B50">
        <v>2.61</v>
      </c>
      <c r="C50">
        <f>C49/B50</f>
        <v>0.3831417624521073</v>
      </c>
      <c r="D50">
        <f>D49/B50</f>
        <v>0.39080459770114945</v>
      </c>
      <c r="E50">
        <f>E49/B50</f>
        <v>0.4022988505747127</v>
      </c>
      <c r="F50">
        <f>F49/B50</f>
        <v>0.4099616858237548</v>
      </c>
      <c r="G50">
        <f>G49/B50</f>
        <v>0.42145593869731807</v>
      </c>
      <c r="H50">
        <f>H49/B50</f>
        <v>0.4329501915708812</v>
      </c>
      <c r="I50">
        <f>I49/B50</f>
        <v>0.44061302681992337</v>
      </c>
      <c r="J50">
        <f>J49/B50</f>
        <v>0.4521072796934866</v>
      </c>
      <c r="K50">
        <f>K49/B50</f>
        <v>0.46360153256704983</v>
      </c>
      <c r="L50">
        <f>L49/B50</f>
        <v>0.47509578544061304</v>
      </c>
      <c r="M50">
        <f>M49/B50</f>
        <v>0.4865900383141763</v>
      </c>
      <c r="N50">
        <f>N49/B50</f>
        <v>0.4980842911877395</v>
      </c>
      <c r="O50">
        <f>O49/B50</f>
        <v>0.5095785440613028</v>
      </c>
      <c r="P50">
        <f>P49/B50</f>
        <v>0.5249042145593871</v>
      </c>
      <c r="Q50">
        <f>Q49/B50</f>
        <v>0.5363984674329502</v>
      </c>
      <c r="R50">
        <f>R49/B50</f>
        <v>0.5478927203065134</v>
      </c>
      <c r="S50">
        <f>S49/B50</f>
        <v>0.5632183908045977</v>
      </c>
      <c r="T50">
        <f>T49/B50</f>
        <v>0.574712643678161</v>
      </c>
      <c r="U50">
        <f>U49/B50</f>
        <v>0.5900383141762453</v>
      </c>
      <c r="V50">
        <f>V49/B50</f>
        <v>0.6053639846743295</v>
      </c>
      <c r="W50">
        <f>W49/B50</f>
        <v>0.6206896551724138</v>
      </c>
      <c r="Z50">
        <v>2.61</v>
      </c>
      <c r="AA50">
        <f>AA49/Z50</f>
        <v>0.632183908045977</v>
      </c>
      <c r="AB50">
        <f>AB49/Z50</f>
        <v>0.6475095785440613</v>
      </c>
      <c r="AC50">
        <f>AC49/Z50</f>
        <v>0.6666666666666667</v>
      </c>
      <c r="AD50">
        <f>AD49/Z50</f>
        <v>0.681992337164751</v>
      </c>
      <c r="AE50">
        <f>AE49/Z50</f>
        <v>0.6896551724137931</v>
      </c>
      <c r="AF50">
        <f>AF49/Z50</f>
        <v>0.6973180076628354</v>
      </c>
      <c r="AG50">
        <f>AG49/Z50</f>
        <v>0.7164750957854407</v>
      </c>
      <c r="AH50">
        <f>AH49/Z50</f>
        <v>0.7318007662835249</v>
      </c>
      <c r="AI50">
        <f>AI49/Z50</f>
        <v>0.7509578544061303</v>
      </c>
      <c r="AJ50">
        <f>AJ49/Z50</f>
        <v>0.7662835249042146</v>
      </c>
      <c r="AK50">
        <f>AK49/Z50</f>
        <v>0.7854406130268199</v>
      </c>
      <c r="AL50">
        <f>AL49/Z50</f>
        <v>0.8045977011494254</v>
      </c>
      <c r="AM50">
        <f>AM49/Z50</f>
        <v>0.8237547892720306</v>
      </c>
      <c r="AN50">
        <f>AN49/Z50</f>
        <v>0.8429118773946361</v>
      </c>
      <c r="AO50">
        <f>AO49/Z50</f>
        <v>0.8467432950191571</v>
      </c>
      <c r="AP50">
        <f>AP49/Z50</f>
        <v>0.8659003831417624</v>
      </c>
      <c r="AQ50">
        <f>AQ49/Z50</f>
        <v>0.8888888888888888</v>
      </c>
      <c r="AR50">
        <f>AR49/Z50</f>
        <v>0.9080459770114944</v>
      </c>
      <c r="AS50">
        <f>AS49/Z50</f>
        <v>0.9310344827586208</v>
      </c>
      <c r="AT50">
        <f>AT49/Z50</f>
        <v>0.9540229885057473</v>
      </c>
      <c r="AU50">
        <f>AU49/Z50</f>
        <v>0.9770114942528736</v>
      </c>
      <c r="AX50">
        <v>2.61</v>
      </c>
      <c r="AY50">
        <f>AY49/AX50</f>
        <v>1</v>
      </c>
      <c r="AZ50">
        <f>AZ49/AX50</f>
        <v>1.0229885057471264</v>
      </c>
      <c r="BA50">
        <f>BA49/AX50</f>
        <v>1.0498084291187741</v>
      </c>
      <c r="BB50">
        <f>BB49/AX50</f>
        <v>1.0727969348659003</v>
      </c>
      <c r="BC50">
        <f>BC49/AX50</f>
        <v>1.099616858237548</v>
      </c>
      <c r="BD50">
        <f>BD49/AX50</f>
        <v>1.1264367816091954</v>
      </c>
      <c r="BE50">
        <f>BE49/AX50</f>
        <v>1.149425287356322</v>
      </c>
      <c r="BF50">
        <f>BF49/AX50</f>
        <v>1.1532567049808429</v>
      </c>
      <c r="BG50">
        <f>BG49/AX50</f>
        <v>1.1839080459770115</v>
      </c>
      <c r="BH50">
        <f>BH49/AX50</f>
        <v>1.210727969348659</v>
      </c>
      <c r="BI50">
        <f>BI49/AX50</f>
        <v>1.2413793103448276</v>
      </c>
      <c r="BJ50">
        <f>BJ49/AX50</f>
        <v>1.2720306513409962</v>
      </c>
      <c r="BK50">
        <f>BK49/AX50</f>
        <v>1.3026819923371649</v>
      </c>
      <c r="BL50">
        <f>BL49/AX50</f>
        <v>1.3333333333333335</v>
      </c>
      <c r="BM50">
        <f>BM49/AX50</f>
        <v>1.367816091954023</v>
      </c>
      <c r="BN50">
        <f>BN49/AX50</f>
        <v>1.3984674329501916</v>
      </c>
      <c r="BO50">
        <f>BO49/AX50</f>
        <v>1.4329501915708813</v>
      </c>
      <c r="BP50">
        <f>BP49/AX50</f>
        <v>1.467432950191571</v>
      </c>
      <c r="BQ50">
        <f>BQ49/AX50</f>
        <v>1.4942528735632183</v>
      </c>
      <c r="BR50">
        <f>BR49/AX50</f>
        <v>1.5019157088122606</v>
      </c>
      <c r="BS50">
        <f>BS49/AX50</f>
        <v>1.5402298850574712</v>
      </c>
      <c r="BV50">
        <v>2.61</v>
      </c>
      <c r="BW50">
        <f>BW49/BV50</f>
        <v>1.5785440613026822</v>
      </c>
      <c r="BX50">
        <f>BX49/BV50</f>
        <v>1.6168582375478926</v>
      </c>
      <c r="BY50">
        <f>BY49/BV50</f>
        <v>1.6551724137931036</v>
      </c>
      <c r="BZ50">
        <f>BZ49/BV50</f>
        <v>1.6934865900383143</v>
      </c>
      <c r="CA50">
        <f>CA49/BV50</f>
        <v>1.7356321839080462</v>
      </c>
      <c r="CB50">
        <f>CB49/BV50</f>
        <v>1.7777777777777777</v>
      </c>
      <c r="CC50">
        <f>CC49/BV50</f>
        <v>1.8007662835249043</v>
      </c>
      <c r="CD50">
        <f>CD49/BV50</f>
        <v>1.8199233716475096</v>
      </c>
      <c r="CE50">
        <f>CE49/BV50</f>
        <v>1.8659003831417627</v>
      </c>
      <c r="CF50">
        <f>CF49/BV50</f>
        <v>1.9118773946360155</v>
      </c>
      <c r="CG50">
        <f>CG49/BV50</f>
        <v>1.9578544061302685</v>
      </c>
      <c r="CH50">
        <f>CH49/BV50</f>
        <v>2.0038314176245215</v>
      </c>
      <c r="CI50">
        <f>CI49/BV50</f>
        <v>2.053639846743295</v>
      </c>
      <c r="CJ50">
        <f>CJ49/BV50</f>
        <v>2.103448275862069</v>
      </c>
      <c r="CK50">
        <f>CK49/BV50</f>
        <v>2.1455938697318007</v>
      </c>
      <c r="CL50">
        <f>CL49/BV50</f>
        <v>2.153256704980843</v>
      </c>
      <c r="CM50">
        <f>CM49/BV50</f>
        <v>2.206896551724138</v>
      </c>
      <c r="CN50">
        <f>CN49/BV50</f>
        <v>2.2605363984674334</v>
      </c>
      <c r="CO50">
        <f>CO49/BV50</f>
        <v>2.314176245210728</v>
      </c>
      <c r="CP50">
        <f>CP49/BV50</f>
        <v>2.3716475095785445</v>
      </c>
      <c r="CQ50">
        <f>CQ49/BV50</f>
        <v>2.375478927203065</v>
      </c>
      <c r="CT50">
        <v>2.61</v>
      </c>
      <c r="CU50">
        <f>CU49/CT50</f>
        <v>2.42911877394636</v>
      </c>
      <c r="CV50">
        <f>CV49/CT50</f>
        <v>2.4865900383141764</v>
      </c>
      <c r="CW50">
        <f>CW49/CT50</f>
        <v>2.5478927203065136</v>
      </c>
      <c r="CX50">
        <f>CX49/CT50</f>
        <v>2.6053639846743297</v>
      </c>
      <c r="CY50">
        <f>CY49/CT50</f>
        <v>2.6091954022988504</v>
      </c>
      <c r="CZ50">
        <f>CZ49/CT50</f>
        <v>2.674329501915709</v>
      </c>
      <c r="DA50">
        <f>DA49/CT50</f>
        <v>2.7394636015325675</v>
      </c>
      <c r="DB50">
        <f>DB49/CT50</f>
        <v>2.8045977011494254</v>
      </c>
      <c r="DC50">
        <f>DC49/CT50</f>
        <v>2.873563218390805</v>
      </c>
      <c r="DD50">
        <f>DD49/CT50</f>
        <v>2.942528735632184</v>
      </c>
      <c r="DE50">
        <f>DE49/CT50</f>
        <v>3.0153256704980844</v>
      </c>
      <c r="DF50">
        <f>DF49/CT50</f>
        <v>3.088122605363985</v>
      </c>
      <c r="DG50">
        <f>DG49/CT50</f>
        <v>3.160919540229885</v>
      </c>
      <c r="DH50">
        <f>DH49/CT50</f>
        <v>3.2375478927203063</v>
      </c>
      <c r="DI50">
        <f>DI49/CT50</f>
        <v>3.318007662835249</v>
      </c>
      <c r="DJ50">
        <f>DJ49/CT50</f>
        <v>3.3984674329501914</v>
      </c>
      <c r="DK50">
        <f>DK49/CT50</f>
        <v>3.4827586206896552</v>
      </c>
      <c r="DL50">
        <f>DL49/CT50</f>
        <v>3.567049808429119</v>
      </c>
      <c r="DM50">
        <f>DM49/CT50</f>
        <v>3.5708812260536402</v>
      </c>
      <c r="DN50">
        <f>DN49/CT50</f>
        <v>3.739463601532567</v>
      </c>
    </row>
    <row r="51" spans="2:118" ht="12.75">
      <c r="B51">
        <v>2.67</v>
      </c>
      <c r="C51">
        <f>C49/B51</f>
        <v>0.37453183520599254</v>
      </c>
      <c r="D51">
        <f>D49/B51</f>
        <v>0.38202247191011235</v>
      </c>
      <c r="E51">
        <f>E49/B51</f>
        <v>0.39325842696629215</v>
      </c>
      <c r="F51">
        <f>F49/B51</f>
        <v>0.400749063670412</v>
      </c>
      <c r="G51">
        <f>G49/B51</f>
        <v>0.4119850187265918</v>
      </c>
      <c r="H51">
        <f>H49/B51</f>
        <v>0.4232209737827715</v>
      </c>
      <c r="I51">
        <f>I49/B51</f>
        <v>0.4307116104868914</v>
      </c>
      <c r="J51">
        <f>J49/B51</f>
        <v>0.44194756554307113</v>
      </c>
      <c r="K51">
        <f>K49/B51</f>
        <v>0.45318352059925093</v>
      </c>
      <c r="L51">
        <f>L49/B51</f>
        <v>0.46441947565543074</v>
      </c>
      <c r="M51">
        <f>M49/B51</f>
        <v>0.4756554307116105</v>
      </c>
      <c r="N51">
        <f>N49/B51</f>
        <v>0.4868913857677903</v>
      </c>
      <c r="O51">
        <f>O49/B51</f>
        <v>0.4981273408239701</v>
      </c>
      <c r="P51">
        <f>P49/B51</f>
        <v>0.5131086142322098</v>
      </c>
      <c r="Q51">
        <f>Q49/B51</f>
        <v>0.5243445692883895</v>
      </c>
      <c r="R51">
        <f>R49/B51</f>
        <v>0.5355805243445693</v>
      </c>
      <c r="S51">
        <f>S49/B51</f>
        <v>0.550561797752809</v>
      </c>
      <c r="T51">
        <f>T49/B51</f>
        <v>0.5617977528089888</v>
      </c>
      <c r="U51">
        <f>U49/B51</f>
        <v>0.5767790262172285</v>
      </c>
      <c r="V51">
        <f>V49/B51</f>
        <v>0.5917602996254682</v>
      </c>
      <c r="W51">
        <f>W49/B51</f>
        <v>0.6067415730337079</v>
      </c>
      <c r="Z51">
        <v>2.67</v>
      </c>
      <c r="AA51">
        <f>AA49/Z51</f>
        <v>0.6179775280898876</v>
      </c>
      <c r="AB51">
        <f>AB49/Z51</f>
        <v>0.6329588014981273</v>
      </c>
      <c r="AC51">
        <f>AC49/Z51</f>
        <v>0.651685393258427</v>
      </c>
      <c r="AD51">
        <f>AD49/Z51</f>
        <v>0.6666666666666667</v>
      </c>
      <c r="AE51">
        <f>AE49/Z51</f>
        <v>0.6741573033707865</v>
      </c>
      <c r="AF51">
        <f>AF49/Z51</f>
        <v>0.6816479400749064</v>
      </c>
      <c r="AG51">
        <f>AG49/Z51</f>
        <v>0.700374531835206</v>
      </c>
      <c r="AH51">
        <f>AH49/Z51</f>
        <v>0.7153558052434457</v>
      </c>
      <c r="AI51">
        <f>AI49/Z51</f>
        <v>0.7340823970037453</v>
      </c>
      <c r="AJ51">
        <f>AJ49/Z51</f>
        <v>0.7490636704119851</v>
      </c>
      <c r="AK51">
        <f>AK49/Z51</f>
        <v>0.7677902621722846</v>
      </c>
      <c r="AL51">
        <f>AL49/Z51</f>
        <v>0.7865168539325843</v>
      </c>
      <c r="AM51">
        <f>AM49/Z51</f>
        <v>0.8052434456928839</v>
      </c>
      <c r="AN51">
        <f>AN49/Z51</f>
        <v>0.8239700374531836</v>
      </c>
      <c r="AO51">
        <f>AO49/Z51</f>
        <v>0.8277153558052435</v>
      </c>
      <c r="AP51">
        <f>AP49/Z51</f>
        <v>0.846441947565543</v>
      </c>
      <c r="AQ51">
        <f>AQ49/Z51</f>
        <v>0.8689138576779026</v>
      </c>
      <c r="AR51">
        <f>AR49/Z51</f>
        <v>0.8876404494382023</v>
      </c>
      <c r="AS51">
        <f>AS49/Z51</f>
        <v>0.9101123595505619</v>
      </c>
      <c r="AT51">
        <f>AT49/Z51</f>
        <v>0.9325842696629214</v>
      </c>
      <c r="AU51">
        <f>AU49/Z51</f>
        <v>0.9550561797752809</v>
      </c>
      <c r="AX51">
        <v>2.67</v>
      </c>
      <c r="AY51">
        <f>AY49/AX51</f>
        <v>0.9775280898876404</v>
      </c>
      <c r="AZ51">
        <f>AZ49/AX51</f>
        <v>1</v>
      </c>
      <c r="BA51">
        <f>BA49/AX51</f>
        <v>1.0262172284644195</v>
      </c>
      <c r="BB51">
        <f>BB49/AX51</f>
        <v>1.048689138576779</v>
      </c>
      <c r="BC51">
        <f>BC49/AX51</f>
        <v>1.0749063670411985</v>
      </c>
      <c r="BD51">
        <f>BD49/AX51</f>
        <v>1.101123595505618</v>
      </c>
      <c r="BE51">
        <f>BE49/AX51</f>
        <v>1.1235955056179776</v>
      </c>
      <c r="BF51">
        <f>BF49/AX51</f>
        <v>1.1273408239700373</v>
      </c>
      <c r="BG51">
        <f>BG49/AX51</f>
        <v>1.1573033707865168</v>
      </c>
      <c r="BH51">
        <f>BH49/AX51</f>
        <v>1.1835205992509363</v>
      </c>
      <c r="BI51">
        <f>BI49/AX51</f>
        <v>1.2134831460674158</v>
      </c>
      <c r="BJ51">
        <f>BJ49/AX51</f>
        <v>1.243445692883895</v>
      </c>
      <c r="BK51">
        <f>BK49/AX51</f>
        <v>1.2734082397003745</v>
      </c>
      <c r="BL51">
        <f>BL49/AX51</f>
        <v>1.303370786516854</v>
      </c>
      <c r="BM51">
        <f>BM49/AX51</f>
        <v>1.3370786516853932</v>
      </c>
      <c r="BN51">
        <f>BN49/AX51</f>
        <v>1.3670411985018727</v>
      </c>
      <c r="BO51">
        <f>BO49/AX51</f>
        <v>1.400749063670412</v>
      </c>
      <c r="BP51">
        <f>BP49/AX51</f>
        <v>1.4344569288389515</v>
      </c>
      <c r="BQ51">
        <f>BQ49/AX51</f>
        <v>1.4606741573033708</v>
      </c>
      <c r="BR51">
        <f>BR49/AX51</f>
        <v>1.4681647940074907</v>
      </c>
      <c r="BS51">
        <f>BS49/AX51</f>
        <v>1.5056179775280898</v>
      </c>
      <c r="BV51">
        <v>2.67</v>
      </c>
      <c r="BW51">
        <f>BW49/BV51</f>
        <v>1.5430711610486891</v>
      </c>
      <c r="BX51">
        <f>BX49/BV51</f>
        <v>1.5805243445692883</v>
      </c>
      <c r="BY51">
        <f>BY49/BV51</f>
        <v>1.6179775280898878</v>
      </c>
      <c r="BZ51">
        <f>BZ49/BV51</f>
        <v>1.655430711610487</v>
      </c>
      <c r="CA51">
        <f>CA49/BV51</f>
        <v>1.6966292134831462</v>
      </c>
      <c r="CB51">
        <f>CB49/BV51</f>
        <v>1.7378277153558053</v>
      </c>
      <c r="CC51">
        <f>CC49/BV51</f>
        <v>1.7602996254681649</v>
      </c>
      <c r="CD51">
        <f>CD49/BV51</f>
        <v>1.7790262172284645</v>
      </c>
      <c r="CE51">
        <f>CE49/BV51</f>
        <v>1.8239700374531835</v>
      </c>
      <c r="CF51">
        <f>CF49/BV51</f>
        <v>1.8689138576779027</v>
      </c>
      <c r="CG51">
        <f>CG49/BV51</f>
        <v>1.913857677902622</v>
      </c>
      <c r="CH51">
        <f>CH49/BV51</f>
        <v>1.958801498127341</v>
      </c>
      <c r="CI51">
        <f>CI49/BV51</f>
        <v>2.00749063670412</v>
      </c>
      <c r="CJ51">
        <f>CJ49/BV51</f>
        <v>2.056179775280899</v>
      </c>
      <c r="CK51">
        <f>CK49/BV51</f>
        <v>2.097378277153558</v>
      </c>
      <c r="CL51">
        <f>CL49/BV51</f>
        <v>2.104868913857678</v>
      </c>
      <c r="CM51">
        <f>CM49/BV51</f>
        <v>2.157303370786517</v>
      </c>
      <c r="CN51">
        <f>CN49/BV51</f>
        <v>2.209737827715356</v>
      </c>
      <c r="CO51">
        <f>CO49/BV51</f>
        <v>2.262172284644195</v>
      </c>
      <c r="CP51">
        <f>CP49/BV51</f>
        <v>2.3183520599250937</v>
      </c>
      <c r="CQ51">
        <f>CQ49/BV51</f>
        <v>2.322097378277154</v>
      </c>
      <c r="CT51">
        <v>2.67</v>
      </c>
      <c r="CU51">
        <f>CU49/CT51</f>
        <v>2.3745318352059925</v>
      </c>
      <c r="CV51">
        <f>CV49/CT51</f>
        <v>2.4307116104868913</v>
      </c>
      <c r="CW51">
        <f>CW49/CT51</f>
        <v>2.4906367041198503</v>
      </c>
      <c r="CX51">
        <f>CX49/CT51</f>
        <v>2.546816479400749</v>
      </c>
      <c r="CY51">
        <f>CY49/CT51</f>
        <v>2.550561797752809</v>
      </c>
      <c r="CZ51">
        <f>CZ49/CT51</f>
        <v>2.614232209737828</v>
      </c>
      <c r="DA51">
        <f>DA49/CT51</f>
        <v>2.6779026217228465</v>
      </c>
      <c r="DB51">
        <f>DB49/CT51</f>
        <v>2.741573033707865</v>
      </c>
      <c r="DC51">
        <f>DC49/CT51</f>
        <v>2.808988764044944</v>
      </c>
      <c r="DD51">
        <f>DD49/CT51</f>
        <v>2.8764044943820224</v>
      </c>
      <c r="DE51">
        <f>DE49/CT51</f>
        <v>2.9475655430711614</v>
      </c>
      <c r="DF51">
        <f>DF49/CT51</f>
        <v>3.0187265917603</v>
      </c>
      <c r="DG51">
        <f>DG49/CT51</f>
        <v>3.0898876404494384</v>
      </c>
      <c r="DH51">
        <f>DH49/CT51</f>
        <v>3.1647940074906367</v>
      </c>
      <c r="DI51">
        <f>DI49/CT51</f>
        <v>3.243445692883895</v>
      </c>
      <c r="DJ51">
        <f>DJ49/CT51</f>
        <v>3.3220973782771535</v>
      </c>
      <c r="DK51">
        <f>DK49/CT51</f>
        <v>3.404494382022472</v>
      </c>
      <c r="DL51">
        <f>DL49/CT51</f>
        <v>3.4868913857677906</v>
      </c>
      <c r="DM51">
        <f>DM49/CT51</f>
        <v>3.4906367041198503</v>
      </c>
      <c r="DN51">
        <f>DN49/CT51</f>
        <v>3.655430711610487</v>
      </c>
    </row>
    <row r="52" spans="2:118" ht="12.75">
      <c r="B52">
        <v>2.74</v>
      </c>
      <c r="C52">
        <f>C49/B52</f>
        <v>0.36496350364963503</v>
      </c>
      <c r="D52">
        <f>D49/B52</f>
        <v>0.3722627737226277</v>
      </c>
      <c r="E52">
        <f>E49/B52</f>
        <v>0.38321167883211676</v>
      </c>
      <c r="F52">
        <f>F49/B52</f>
        <v>0.39051094890510946</v>
      </c>
      <c r="G52">
        <f>G49/B52</f>
        <v>0.40145985401459855</v>
      </c>
      <c r="H52">
        <f>H49/B52</f>
        <v>0.41240875912408753</v>
      </c>
      <c r="I52">
        <f>I49/B52</f>
        <v>0.4197080291970802</v>
      </c>
      <c r="J52">
        <f>J49/B52</f>
        <v>0.43065693430656926</v>
      </c>
      <c r="K52">
        <f>K49/B52</f>
        <v>0.44160583941605835</v>
      </c>
      <c r="L52">
        <f>L49/B52</f>
        <v>0.4525547445255474</v>
      </c>
      <c r="M52">
        <f>M49/B52</f>
        <v>0.4635036496350365</v>
      </c>
      <c r="N52">
        <f>N49/B52</f>
        <v>0.4744525547445255</v>
      </c>
      <c r="O52">
        <f>O49/B52</f>
        <v>0.48540145985401456</v>
      </c>
      <c r="P52">
        <f>P49/B52</f>
        <v>0.5</v>
      </c>
      <c r="Q52">
        <f>Q49/B52</f>
        <v>0.510948905109489</v>
      </c>
      <c r="R52">
        <f>R49/B52</f>
        <v>0.5218978102189781</v>
      </c>
      <c r="S52">
        <f>S49/B52</f>
        <v>0.5364963503649635</v>
      </c>
      <c r="T52">
        <f>T49/B52</f>
        <v>0.5474452554744526</v>
      </c>
      <c r="U52">
        <f>U49/B52</f>
        <v>0.5620437956204379</v>
      </c>
      <c r="V52">
        <f>V49/B52</f>
        <v>0.5766423357664233</v>
      </c>
      <c r="W52">
        <f>W49/B52</f>
        <v>0.5912408759124087</v>
      </c>
      <c r="Z52">
        <v>2.74</v>
      </c>
      <c r="AA52">
        <f>AA49/Z52</f>
        <v>0.6021897810218977</v>
      </c>
      <c r="AB52">
        <f>AB49/Z52</f>
        <v>0.6167883211678832</v>
      </c>
      <c r="AC52">
        <f>AC49/Z52</f>
        <v>0.635036496350365</v>
      </c>
      <c r="AD52">
        <f>AD49/Z52</f>
        <v>0.6496350364963503</v>
      </c>
      <c r="AE52">
        <f>AE49/Z52</f>
        <v>0.656934306569343</v>
      </c>
      <c r="AF52">
        <f>AF49/Z52</f>
        <v>0.6642335766423357</v>
      </c>
      <c r="AG52">
        <f>AG49/Z52</f>
        <v>0.6824817518248175</v>
      </c>
      <c r="AH52">
        <f>AH49/Z52</f>
        <v>0.6970802919708028</v>
      </c>
      <c r="AI52">
        <f>AI49/Z52</f>
        <v>0.7153284671532846</v>
      </c>
      <c r="AJ52">
        <f>AJ49/Z52</f>
        <v>0.7299270072992701</v>
      </c>
      <c r="AK52">
        <f>AK49/Z52</f>
        <v>0.7481751824817517</v>
      </c>
      <c r="AL52">
        <f>AL49/Z52</f>
        <v>0.7664233576642335</v>
      </c>
      <c r="AM52">
        <f>AM49/Z52</f>
        <v>0.7846715328467152</v>
      </c>
      <c r="AN52">
        <f>AN49/Z52</f>
        <v>0.8029197080291971</v>
      </c>
      <c r="AO52">
        <f>AO49/Z52</f>
        <v>0.8065693430656934</v>
      </c>
      <c r="AP52">
        <f>AP49/Z52</f>
        <v>0.8248175182481751</v>
      </c>
      <c r="AQ52">
        <f>AQ49/Z52</f>
        <v>0.8467153284671531</v>
      </c>
      <c r="AR52">
        <f>AR49/Z52</f>
        <v>0.864963503649635</v>
      </c>
      <c r="AS52">
        <f>AS49/Z52</f>
        <v>0.8868613138686131</v>
      </c>
      <c r="AT52">
        <f>AT49/Z52</f>
        <v>0.9087591240875913</v>
      </c>
      <c r="AU52">
        <f>AU49/Z52</f>
        <v>0.9306569343065693</v>
      </c>
      <c r="AX52">
        <v>2.74</v>
      </c>
      <c r="AY52">
        <f>AY49/AX52</f>
        <v>0.9525547445255473</v>
      </c>
      <c r="AZ52">
        <f>AZ49/AX52</f>
        <v>0.9744525547445254</v>
      </c>
      <c r="BA52">
        <f>BA49/AX52</f>
        <v>1</v>
      </c>
      <c r="BB52">
        <f>BB49/AX52</f>
        <v>1.021897810218978</v>
      </c>
      <c r="BC52">
        <f>BC49/AX52</f>
        <v>1.0474452554744524</v>
      </c>
      <c r="BD52">
        <f>BD49/AX52</f>
        <v>1.072992700729927</v>
      </c>
      <c r="BE52">
        <f>BE49/AX52</f>
        <v>1.094890510948905</v>
      </c>
      <c r="BF52">
        <f>BF49/AX52</f>
        <v>1.0985401459854014</v>
      </c>
      <c r="BG52">
        <f>BG49/AX52</f>
        <v>1.1277372262773722</v>
      </c>
      <c r="BH52">
        <f>BH49/AX52</f>
        <v>1.1532846715328466</v>
      </c>
      <c r="BI52">
        <f>BI49/AX52</f>
        <v>1.1824817518248174</v>
      </c>
      <c r="BJ52">
        <f>BJ49/AX52</f>
        <v>1.2116788321167882</v>
      </c>
      <c r="BK52">
        <f>BK49/AX52</f>
        <v>1.240875912408759</v>
      </c>
      <c r="BL52">
        <f>BL49/AX52</f>
        <v>1.27007299270073</v>
      </c>
      <c r="BM52">
        <f>BM49/AX52</f>
        <v>1.302919708029197</v>
      </c>
      <c r="BN52">
        <f>BN49/AX52</f>
        <v>1.3321167883211678</v>
      </c>
      <c r="BO52">
        <f>BO49/AX52</f>
        <v>1.364963503649635</v>
      </c>
      <c r="BP52">
        <f>BP49/AX52</f>
        <v>1.397810218978102</v>
      </c>
      <c r="BQ52">
        <f>BQ49/AX52</f>
        <v>1.4233576642335766</v>
      </c>
      <c r="BR52">
        <f>BR49/AX52</f>
        <v>1.4306569343065692</v>
      </c>
      <c r="BS52">
        <f>BS49/AX52</f>
        <v>1.4671532846715325</v>
      </c>
      <c r="BV52">
        <v>2.74</v>
      </c>
      <c r="BW52">
        <f>BW49/BV52</f>
        <v>1.5036496350364963</v>
      </c>
      <c r="BX52">
        <f>BX49/BV52</f>
        <v>1.5401459854014596</v>
      </c>
      <c r="BY52">
        <f>BY49/BV52</f>
        <v>1.5766423357664234</v>
      </c>
      <c r="BZ52">
        <f>BZ49/BV52</f>
        <v>1.6131386861313868</v>
      </c>
      <c r="CA52">
        <f>CA49/BV52</f>
        <v>1.6532846715328466</v>
      </c>
      <c r="CB52">
        <f>CB49/BV52</f>
        <v>1.6934306569343063</v>
      </c>
      <c r="CC52">
        <f>CC49/BV52</f>
        <v>1.7153284671532847</v>
      </c>
      <c r="CD52">
        <f>CD49/BV52</f>
        <v>1.7335766423357664</v>
      </c>
      <c r="CE52">
        <f>CE49/BV52</f>
        <v>1.7773722627737225</v>
      </c>
      <c r="CF52">
        <f>CF49/BV52</f>
        <v>1.8211678832116787</v>
      </c>
      <c r="CG52">
        <f>CG49/BV52</f>
        <v>1.864963503649635</v>
      </c>
      <c r="CH52">
        <f>CH49/BV52</f>
        <v>1.9087591240875912</v>
      </c>
      <c r="CI52">
        <f>CI49/BV52</f>
        <v>1.9562043795620438</v>
      </c>
      <c r="CJ52">
        <f>CJ49/BV52</f>
        <v>2.003649635036496</v>
      </c>
      <c r="CK52">
        <f>CK49/BV52</f>
        <v>2.043795620437956</v>
      </c>
      <c r="CL52">
        <f>CL49/BV52</f>
        <v>2.051094890510949</v>
      </c>
      <c r="CM52">
        <f>CM49/BV52</f>
        <v>2.1021897810218975</v>
      </c>
      <c r="CN52">
        <f>CN49/BV52</f>
        <v>2.153284671532847</v>
      </c>
      <c r="CO52">
        <f>CO49/BV52</f>
        <v>2.2043795620437954</v>
      </c>
      <c r="CP52">
        <f>CP49/BV52</f>
        <v>2.259124087591241</v>
      </c>
      <c r="CQ52">
        <f>CQ49/BV52</f>
        <v>2.262773722627737</v>
      </c>
      <c r="CT52">
        <v>2.74</v>
      </c>
      <c r="CU52">
        <f>CU49/CT52</f>
        <v>2.313868613138686</v>
      </c>
      <c r="CV52">
        <f>CV49/CT52</f>
        <v>2.3686131386861313</v>
      </c>
      <c r="CW52">
        <f>CW49/CT52</f>
        <v>2.427007299270073</v>
      </c>
      <c r="CX52">
        <f>CX49/CT52</f>
        <v>2.481751824817518</v>
      </c>
      <c r="CY52">
        <f>CY49/CT52</f>
        <v>2.4854014598540144</v>
      </c>
      <c r="CZ52">
        <f>CZ49/CT52</f>
        <v>2.5474452554744524</v>
      </c>
      <c r="DA52">
        <f>DA49/CT52</f>
        <v>2.6094890510948905</v>
      </c>
      <c r="DB52">
        <f>DB49/CT52</f>
        <v>2.6715328467153285</v>
      </c>
      <c r="DC52">
        <f>DC49/CT52</f>
        <v>2.7372262773722627</v>
      </c>
      <c r="DD52">
        <f>DD49/CT52</f>
        <v>2.8029197080291968</v>
      </c>
      <c r="DE52">
        <f>DE49/CT52</f>
        <v>2.8722627737226274</v>
      </c>
      <c r="DF52">
        <f>DF49/CT52</f>
        <v>2.9416058394160585</v>
      </c>
      <c r="DG52">
        <f>DG49/CT52</f>
        <v>3.0109489051094886</v>
      </c>
      <c r="DH52">
        <f>DH49/CT52</f>
        <v>3.0839416058394153</v>
      </c>
      <c r="DI52">
        <f>DI49/CT52</f>
        <v>3.1605839416058394</v>
      </c>
      <c r="DJ52">
        <f>DJ49/CT52</f>
        <v>3.237226277372262</v>
      </c>
      <c r="DK52">
        <f>DK49/CT52</f>
        <v>3.3175182481751824</v>
      </c>
      <c r="DL52">
        <f>DL49/CT52</f>
        <v>3.397810218978102</v>
      </c>
      <c r="DM52">
        <f>DM49/CT52</f>
        <v>3.401459854014598</v>
      </c>
      <c r="DN52">
        <f>DN49/CT52</f>
        <v>3.5620437956204376</v>
      </c>
    </row>
    <row r="53" spans="2:118" ht="12.75">
      <c r="B53">
        <v>2.8</v>
      </c>
      <c r="C53">
        <f>C49/B53</f>
        <v>0.35714285714285715</v>
      </c>
      <c r="D53">
        <f>D49/B53</f>
        <v>0.3642857142857143</v>
      </c>
      <c r="E53">
        <f>E49/B53</f>
        <v>0.37500000000000006</v>
      </c>
      <c r="F53">
        <f>F49/B53</f>
        <v>0.3821428571428572</v>
      </c>
      <c r="G53">
        <f>G49/B53</f>
        <v>0.3928571428571429</v>
      </c>
      <c r="H53">
        <f>H49/B53</f>
        <v>0.4035714285714286</v>
      </c>
      <c r="I53">
        <f>I49/B53</f>
        <v>0.4107142857142857</v>
      </c>
      <c r="J53">
        <f>J49/B53</f>
        <v>0.42142857142857143</v>
      </c>
      <c r="K53">
        <f>K49/B53</f>
        <v>0.43214285714285716</v>
      </c>
      <c r="L53">
        <f>L49/B53</f>
        <v>0.4428571428571429</v>
      </c>
      <c r="M53">
        <f>M49/B53</f>
        <v>0.4535714285714286</v>
      </c>
      <c r="N53">
        <f>N49/B53</f>
        <v>0.46428571428571436</v>
      </c>
      <c r="O53">
        <f>O49/B53</f>
        <v>0.47500000000000003</v>
      </c>
      <c r="P53">
        <f>P49/B53</f>
        <v>0.4892857142857144</v>
      </c>
      <c r="Q53">
        <f>Q49/B53</f>
        <v>0.5</v>
      </c>
      <c r="R53">
        <f>R49/B53</f>
        <v>0.5107142857142857</v>
      </c>
      <c r="S53">
        <f>S49/B53</f>
        <v>0.525</v>
      </c>
      <c r="T53">
        <f>T49/B53</f>
        <v>0.5357142857142857</v>
      </c>
      <c r="U53">
        <f>U49/B53</f>
        <v>0.55</v>
      </c>
      <c r="V53">
        <f>V49/B53</f>
        <v>0.5642857142857144</v>
      </c>
      <c r="W53">
        <f>W49/B53</f>
        <v>0.5785714285714286</v>
      </c>
      <c r="Z53">
        <v>2.8</v>
      </c>
      <c r="AA53">
        <f>AA49/Z53</f>
        <v>0.5892857142857143</v>
      </c>
      <c r="AB53">
        <f>AB49/Z53</f>
        <v>0.6035714285714285</v>
      </c>
      <c r="AC53">
        <f>AC49/Z53</f>
        <v>0.6214285714285714</v>
      </c>
      <c r="AD53">
        <f>AD49/Z53</f>
        <v>0.6357142857142858</v>
      </c>
      <c r="AE53">
        <f>AE49/Z53</f>
        <v>0.6428571428571429</v>
      </c>
      <c r="AF53">
        <f>AF49/Z53</f>
        <v>0.65</v>
      </c>
      <c r="AG53">
        <f>AG49/Z53</f>
        <v>0.6678571428571429</v>
      </c>
      <c r="AH53">
        <f>AH49/Z53</f>
        <v>0.6821428571428572</v>
      </c>
      <c r="AI53">
        <f>AI49/Z53</f>
        <v>0.7000000000000001</v>
      </c>
      <c r="AJ53">
        <f>AJ49/Z53</f>
        <v>0.7142857142857143</v>
      </c>
      <c r="AK53">
        <f>AK49/Z53</f>
        <v>0.7321428571428571</v>
      </c>
      <c r="AL53">
        <f>AL49/Z53</f>
        <v>0.7500000000000001</v>
      </c>
      <c r="AM53">
        <f>AM49/Z53</f>
        <v>0.7678571428571429</v>
      </c>
      <c r="AN53">
        <f>AN49/Z53</f>
        <v>0.7857142857142858</v>
      </c>
      <c r="AO53">
        <f>AO49/Z53</f>
        <v>0.7892857142857144</v>
      </c>
      <c r="AP53">
        <f>AP49/Z53</f>
        <v>0.8071428571428572</v>
      </c>
      <c r="AQ53">
        <f>AQ49/Z53</f>
        <v>0.8285714285714285</v>
      </c>
      <c r="AR53">
        <f>AR49/Z53</f>
        <v>0.8464285714285715</v>
      </c>
      <c r="AS53">
        <f>AS49/Z53</f>
        <v>0.867857142857143</v>
      </c>
      <c r="AT53">
        <f>AT49/Z53</f>
        <v>0.8892857142857145</v>
      </c>
      <c r="AU53">
        <f>AU49/Z53</f>
        <v>0.9107142857142857</v>
      </c>
      <c r="AX53">
        <v>2.8</v>
      </c>
      <c r="AY53">
        <f>AY49/AX53</f>
        <v>0.9321428571428572</v>
      </c>
      <c r="AZ53">
        <f>AZ49/AX53</f>
        <v>0.9535714285714286</v>
      </c>
      <c r="BA53">
        <f>BA49/AX53</f>
        <v>0.9785714285714288</v>
      </c>
      <c r="BB53">
        <f>BB49/AX53</f>
        <v>1</v>
      </c>
      <c r="BC53">
        <f>BC49/AX53</f>
        <v>1.0250000000000001</v>
      </c>
      <c r="BD53">
        <f>BD49/AX53</f>
        <v>1.05</v>
      </c>
      <c r="BE53">
        <f>BE49/AX53</f>
        <v>1.0714285714285714</v>
      </c>
      <c r="BF53">
        <f>BF49/AX53</f>
        <v>1.075</v>
      </c>
      <c r="BG53">
        <f>BG49/AX53</f>
        <v>1.1035714285714286</v>
      </c>
      <c r="BH53">
        <f>BH49/AX53</f>
        <v>1.1285714285714288</v>
      </c>
      <c r="BI53">
        <f>BI49/AX53</f>
        <v>1.1571428571428573</v>
      </c>
      <c r="BJ53">
        <f>BJ49/AX53</f>
        <v>1.1857142857142857</v>
      </c>
      <c r="BK53">
        <f>BK49/AX53</f>
        <v>1.2142857142857144</v>
      </c>
      <c r="BL53">
        <f>BL49/AX53</f>
        <v>1.2428571428571429</v>
      </c>
      <c r="BM53">
        <f>BM49/AX53</f>
        <v>1.2750000000000001</v>
      </c>
      <c r="BN53">
        <f>BN49/AX53</f>
        <v>1.3035714285714286</v>
      </c>
      <c r="BO53">
        <f>BO49/AX53</f>
        <v>1.3357142857142859</v>
      </c>
      <c r="BP53">
        <f>BP49/AX53</f>
        <v>1.3678571428571429</v>
      </c>
      <c r="BQ53">
        <f>BQ49/AX53</f>
        <v>1.392857142857143</v>
      </c>
      <c r="BR53">
        <f>BR49/AX53</f>
        <v>1.4000000000000001</v>
      </c>
      <c r="BS53">
        <f>BS49/AX53</f>
        <v>1.4357142857142857</v>
      </c>
      <c r="BV53">
        <v>2.8</v>
      </c>
      <c r="BW53">
        <f>BW49/BV53</f>
        <v>1.4714285714285715</v>
      </c>
      <c r="BX53">
        <f>BX49/BV53</f>
        <v>1.5071428571428571</v>
      </c>
      <c r="BY53">
        <f>BY49/BV53</f>
        <v>1.5428571428571431</v>
      </c>
      <c r="BZ53">
        <f>BZ49/BV53</f>
        <v>1.5785714285714287</v>
      </c>
      <c r="CA53">
        <f>CA49/BV53</f>
        <v>1.617857142857143</v>
      </c>
      <c r="CB53">
        <f>CB49/BV53</f>
        <v>1.657142857142857</v>
      </c>
      <c r="CC53">
        <f>CC49/BV53</f>
        <v>1.6785714285714288</v>
      </c>
      <c r="CD53">
        <f>CD49/BV53</f>
        <v>1.6964285714285716</v>
      </c>
      <c r="CE53">
        <f>CE49/BV53</f>
        <v>1.7392857142857143</v>
      </c>
      <c r="CF53">
        <f>CF49/BV53</f>
        <v>1.7821428571428573</v>
      </c>
      <c r="CG53">
        <f>CG49/BV53</f>
        <v>1.8250000000000002</v>
      </c>
      <c r="CH53">
        <f>CH49/BV53</f>
        <v>1.867857142857143</v>
      </c>
      <c r="CI53">
        <f>CI49/BV53</f>
        <v>1.9142857142857146</v>
      </c>
      <c r="CJ53">
        <f>CJ49/BV53</f>
        <v>1.9607142857142859</v>
      </c>
      <c r="CK53">
        <f>CK49/BV53</f>
        <v>2</v>
      </c>
      <c r="CL53">
        <f>CL49/BV53</f>
        <v>2.007142857142857</v>
      </c>
      <c r="CM53">
        <f>CM49/BV53</f>
        <v>2.0571428571428574</v>
      </c>
      <c r="CN53">
        <f>CN49/BV53</f>
        <v>2.107142857142857</v>
      </c>
      <c r="CO53">
        <f>CO49/BV53</f>
        <v>2.1571428571428575</v>
      </c>
      <c r="CP53">
        <f>CP49/BV53</f>
        <v>2.210714285714286</v>
      </c>
      <c r="CQ53">
        <f>CQ49/BV53</f>
        <v>2.2142857142857144</v>
      </c>
      <c r="CT53">
        <v>2.8</v>
      </c>
      <c r="CU53">
        <f>CU49/CT53</f>
        <v>2.2642857142857142</v>
      </c>
      <c r="CV53">
        <f>CV49/CT53</f>
        <v>2.317857142857143</v>
      </c>
      <c r="CW53">
        <f>CW49/CT53</f>
        <v>2.3750000000000004</v>
      </c>
      <c r="CX53">
        <f>CX49/CT53</f>
        <v>2.428571428571429</v>
      </c>
      <c r="CY53">
        <f>CY49/CT53</f>
        <v>2.432142857142857</v>
      </c>
      <c r="CZ53">
        <f>CZ49/CT53</f>
        <v>2.4928571428571433</v>
      </c>
      <c r="DA53">
        <f>DA49/CT53</f>
        <v>2.553571428571429</v>
      </c>
      <c r="DB53">
        <f>DB49/CT53</f>
        <v>2.6142857142857148</v>
      </c>
      <c r="DC53">
        <f>DC49/CT53</f>
        <v>2.678571428571429</v>
      </c>
      <c r="DD53">
        <f>DD49/CT53</f>
        <v>2.742857142857143</v>
      </c>
      <c r="DE53">
        <f>DE49/CT53</f>
        <v>2.810714285714286</v>
      </c>
      <c r="DF53">
        <f>DF49/CT53</f>
        <v>2.878571428571429</v>
      </c>
      <c r="DG53">
        <f>DG49/CT53</f>
        <v>2.9464285714285716</v>
      </c>
      <c r="DH53">
        <f>DH49/CT53</f>
        <v>3.017857142857143</v>
      </c>
      <c r="DI53">
        <f>DI49/CT53</f>
        <v>3.092857142857143</v>
      </c>
      <c r="DJ53">
        <f>DJ49/CT53</f>
        <v>3.1678571428571427</v>
      </c>
      <c r="DK53">
        <f>DK49/CT53</f>
        <v>3.2464285714285714</v>
      </c>
      <c r="DL53">
        <f>DL49/CT53</f>
        <v>3.325</v>
      </c>
      <c r="DM53">
        <f>DM49/CT53</f>
        <v>3.3285714285714287</v>
      </c>
      <c r="DN53">
        <f>DN49/CT53</f>
        <v>3.4857142857142858</v>
      </c>
    </row>
    <row r="54" spans="2:118" ht="12.75">
      <c r="B54">
        <v>2.87</v>
      </c>
      <c r="C54">
        <f>C49/B54</f>
        <v>0.3484320557491289</v>
      </c>
      <c r="D54">
        <f>D49/B54</f>
        <v>0.35540069686411146</v>
      </c>
      <c r="E54">
        <f>E49/B54</f>
        <v>0.36585365853658536</v>
      </c>
      <c r="F54">
        <f>F49/B54</f>
        <v>0.37282229965156793</v>
      </c>
      <c r="G54">
        <f>G49/B54</f>
        <v>0.3832752613240418</v>
      </c>
      <c r="H54">
        <f>H49/B54</f>
        <v>0.3937282229965156</v>
      </c>
      <c r="I54">
        <f>I49/B54</f>
        <v>0.4006968641114982</v>
      </c>
      <c r="J54">
        <f>J49/B54</f>
        <v>0.4111498257839721</v>
      </c>
      <c r="K54">
        <f>K49/B54</f>
        <v>0.42160278745644597</v>
      </c>
      <c r="L54">
        <f>L49/B54</f>
        <v>0.43205574912891986</v>
      </c>
      <c r="M54">
        <f>M49/B54</f>
        <v>0.4425087108013937</v>
      </c>
      <c r="N54">
        <f>N49/B54</f>
        <v>0.4529616724738676</v>
      </c>
      <c r="O54">
        <f>O49/B54</f>
        <v>0.4634146341463415</v>
      </c>
      <c r="P54">
        <f>P49/B54</f>
        <v>0.47735191637630664</v>
      </c>
      <c r="Q54">
        <f>Q49/B54</f>
        <v>0.4878048780487804</v>
      </c>
      <c r="R54">
        <f>R49/B54</f>
        <v>0.4982578397212543</v>
      </c>
      <c r="S54">
        <f>S49/B54</f>
        <v>0.5121951219512195</v>
      </c>
      <c r="T54">
        <f>T49/B54</f>
        <v>0.5226480836236934</v>
      </c>
      <c r="U54">
        <f>U49/B54</f>
        <v>0.5365853658536586</v>
      </c>
      <c r="V54">
        <f>V49/B54</f>
        <v>0.5505226480836237</v>
      </c>
      <c r="W54">
        <f>W49/B54</f>
        <v>0.5644599303135889</v>
      </c>
      <c r="Z54">
        <v>2.87</v>
      </c>
      <c r="AA54">
        <f>AA49/Z54</f>
        <v>0.5749128919860627</v>
      </c>
      <c r="AB54">
        <f>AB49/Z54</f>
        <v>0.5888501742160278</v>
      </c>
      <c r="AC54">
        <f>AC49/Z54</f>
        <v>0.6062717770034843</v>
      </c>
      <c r="AD54">
        <f>AD49/Z54</f>
        <v>0.6202090592334495</v>
      </c>
      <c r="AE54">
        <f>AE49/Z54</f>
        <v>0.627177700348432</v>
      </c>
      <c r="AF54">
        <f>AF49/Z54</f>
        <v>0.6341463414634146</v>
      </c>
      <c r="AG54">
        <f>AG49/Z54</f>
        <v>0.6515679442508711</v>
      </c>
      <c r="AH54">
        <f>AH49/Z54</f>
        <v>0.6655052264808362</v>
      </c>
      <c r="AI54">
        <f>AI49/Z54</f>
        <v>0.6829268292682926</v>
      </c>
      <c r="AJ54">
        <f>AJ49/Z54</f>
        <v>0.6968641114982578</v>
      </c>
      <c r="AK54">
        <f>AK49/Z54</f>
        <v>0.7142857142857142</v>
      </c>
      <c r="AL54">
        <f>AL49/Z54</f>
        <v>0.7317073170731707</v>
      </c>
      <c r="AM54">
        <f>AM49/Z54</f>
        <v>0.7491289198606271</v>
      </c>
      <c r="AN54">
        <f>AN49/Z54</f>
        <v>0.7665505226480837</v>
      </c>
      <c r="AO54">
        <f>AO49/Z54</f>
        <v>0.7700348432055749</v>
      </c>
      <c r="AP54">
        <f>AP49/Z54</f>
        <v>0.7874564459930312</v>
      </c>
      <c r="AQ54">
        <f>AQ49/Z54</f>
        <v>0.808362369337979</v>
      </c>
      <c r="AR54">
        <f>AR49/Z54</f>
        <v>0.8257839721254355</v>
      </c>
      <c r="AS54">
        <f>AS49/Z54</f>
        <v>0.8466898954703833</v>
      </c>
      <c r="AT54">
        <f>AT49/Z54</f>
        <v>0.8675958188153311</v>
      </c>
      <c r="AU54">
        <f>AU49/Z54</f>
        <v>0.8885017421602787</v>
      </c>
      <c r="AX54">
        <v>2.87</v>
      </c>
      <c r="AY54">
        <f>AY49/AX54</f>
        <v>0.9094076655052264</v>
      </c>
      <c r="AZ54">
        <f>AZ49/AX54</f>
        <v>0.9303135888501741</v>
      </c>
      <c r="BA54">
        <f>BA49/AX54</f>
        <v>0.9547038327526133</v>
      </c>
      <c r="BB54">
        <f>BB49/AX54</f>
        <v>0.9756097560975608</v>
      </c>
      <c r="BC54">
        <f>BC49/AX54</f>
        <v>1</v>
      </c>
      <c r="BD54">
        <f>BD49/AX54</f>
        <v>1.024390243902439</v>
      </c>
      <c r="BE54">
        <f>BE49/AX54</f>
        <v>1.0452961672473868</v>
      </c>
      <c r="BF54">
        <f>BF49/AX54</f>
        <v>1.0487804878048779</v>
      </c>
      <c r="BG54">
        <f>BG49/AX54</f>
        <v>1.0766550522648082</v>
      </c>
      <c r="BH54">
        <f>BH49/AX54</f>
        <v>1.1010452961672474</v>
      </c>
      <c r="BI54">
        <f>BI49/AX54</f>
        <v>1.1289198606271778</v>
      </c>
      <c r="BJ54">
        <f>BJ49/AX54</f>
        <v>1.1567944250871078</v>
      </c>
      <c r="BK54">
        <f>BK49/AX54</f>
        <v>1.1846689895470381</v>
      </c>
      <c r="BL54">
        <f>BL49/AX54</f>
        <v>1.2125435540069687</v>
      </c>
      <c r="BM54">
        <f>BM49/AX54</f>
        <v>1.2439024390243902</v>
      </c>
      <c r="BN54">
        <f>BN49/AX54</f>
        <v>1.2717770034843205</v>
      </c>
      <c r="BO54">
        <f>BO49/AX54</f>
        <v>1.3031358885017421</v>
      </c>
      <c r="BP54">
        <f>BP49/AX54</f>
        <v>1.3344947735191637</v>
      </c>
      <c r="BQ54">
        <f>BQ49/AX54</f>
        <v>1.3588850174216027</v>
      </c>
      <c r="BR54">
        <f>BR49/AX54</f>
        <v>1.3658536585365852</v>
      </c>
      <c r="BS54">
        <f>BS49/AX54</f>
        <v>1.400696864111498</v>
      </c>
      <c r="BV54">
        <v>2.87</v>
      </c>
      <c r="BW54">
        <f>BW49/BV54</f>
        <v>1.4355400696864111</v>
      </c>
      <c r="BX54">
        <f>BX49/BV54</f>
        <v>1.470383275261324</v>
      </c>
      <c r="BY54">
        <f>BY49/BV54</f>
        <v>1.505226480836237</v>
      </c>
      <c r="BZ54">
        <f>BZ49/BV54</f>
        <v>1.5400696864111498</v>
      </c>
      <c r="CA54">
        <f>CA49/BV54</f>
        <v>1.5783972125435541</v>
      </c>
      <c r="CB54">
        <f>CB49/BV54</f>
        <v>1.616724738675958</v>
      </c>
      <c r="CC54">
        <f>CC49/BV54</f>
        <v>1.637630662020906</v>
      </c>
      <c r="CD54">
        <f>CD49/BV54</f>
        <v>1.6550522648083623</v>
      </c>
      <c r="CE54">
        <f>CE49/BV54</f>
        <v>1.6968641114982579</v>
      </c>
      <c r="CF54">
        <f>CF49/BV54</f>
        <v>1.7386759581881532</v>
      </c>
      <c r="CG54">
        <f>CG49/BV54</f>
        <v>1.7804878048780488</v>
      </c>
      <c r="CH54">
        <f>CH49/BV54</f>
        <v>1.8222996515679444</v>
      </c>
      <c r="CI54">
        <f>CI49/BV54</f>
        <v>1.867595818815331</v>
      </c>
      <c r="CJ54">
        <f>CJ49/BV54</f>
        <v>1.9128919860627178</v>
      </c>
      <c r="CK54">
        <f>CK49/BV54</f>
        <v>1.9512195121951217</v>
      </c>
      <c r="CL54">
        <f>CL49/BV54</f>
        <v>1.9581881533101044</v>
      </c>
      <c r="CM54">
        <f>CM49/BV54</f>
        <v>2.0069686411149825</v>
      </c>
      <c r="CN54">
        <f>CN49/BV54</f>
        <v>2.0557491289198606</v>
      </c>
      <c r="CO54">
        <f>CO49/BV54</f>
        <v>2.1045296167247387</v>
      </c>
      <c r="CP54">
        <f>CP49/BV54</f>
        <v>2.1567944250871083</v>
      </c>
      <c r="CQ54">
        <f>CQ49/BV54</f>
        <v>2.1602787456445993</v>
      </c>
      <c r="CT54">
        <v>2.87</v>
      </c>
      <c r="CU54">
        <f>CU49/CT54</f>
        <v>2.2090592334494774</v>
      </c>
      <c r="CV54">
        <f>CV49/CT54</f>
        <v>2.2613240418118465</v>
      </c>
      <c r="CW54">
        <f>CW49/CT54</f>
        <v>2.317073170731707</v>
      </c>
      <c r="CX54">
        <f>CX49/CT54</f>
        <v>2.3693379790940763</v>
      </c>
      <c r="CY54">
        <f>CY49/CT54</f>
        <v>2.3728222996515678</v>
      </c>
      <c r="CZ54">
        <f>CZ49/CT54</f>
        <v>2.43205574912892</v>
      </c>
      <c r="DA54">
        <f>DA49/CT54</f>
        <v>2.491289198606272</v>
      </c>
      <c r="DB54">
        <f>DB49/CT54</f>
        <v>2.5505226480836236</v>
      </c>
      <c r="DC54">
        <f>DC49/CT54</f>
        <v>2.6132404181184667</v>
      </c>
      <c r="DD54">
        <f>DD49/CT54</f>
        <v>2.67595818815331</v>
      </c>
      <c r="DE54">
        <f>DE49/CT54</f>
        <v>2.7421602787456445</v>
      </c>
      <c r="DF54">
        <f>DF49/CT54</f>
        <v>2.808362369337979</v>
      </c>
      <c r="DG54">
        <f>DG49/CT54</f>
        <v>2.8745644599303133</v>
      </c>
      <c r="DH54">
        <f>DH49/CT54</f>
        <v>2.944250871080139</v>
      </c>
      <c r="DI54">
        <f>DI49/CT54</f>
        <v>3.0174216027874565</v>
      </c>
      <c r="DJ54">
        <f>DJ49/CT54</f>
        <v>3.090592334494773</v>
      </c>
      <c r="DK54">
        <f>DK49/CT54</f>
        <v>3.167247386759582</v>
      </c>
      <c r="DL54">
        <f>DL49/CT54</f>
        <v>3.2439024390243905</v>
      </c>
      <c r="DM54">
        <f>DM49/CT54</f>
        <v>3.2473867595818815</v>
      </c>
      <c r="DN54">
        <f>DN49/CT54</f>
        <v>3.400696864111498</v>
      </c>
    </row>
    <row r="55" spans="2:118" ht="12.75">
      <c r="B55">
        <v>2.94</v>
      </c>
      <c r="C55">
        <f>C49/B55</f>
        <v>0.3401360544217687</v>
      </c>
      <c r="D55">
        <f>D49/B55</f>
        <v>0.3469387755102041</v>
      </c>
      <c r="E55">
        <f>E49/B55</f>
        <v>0.35714285714285715</v>
      </c>
      <c r="F55">
        <f>F49/B55</f>
        <v>0.36394557823129253</v>
      </c>
      <c r="G55">
        <f>G49/B55</f>
        <v>0.3741496598639456</v>
      </c>
      <c r="H55">
        <f>H49/B55</f>
        <v>0.3843537414965986</v>
      </c>
      <c r="I55">
        <f>I49/B55</f>
        <v>0.391156462585034</v>
      </c>
      <c r="J55">
        <f>J49/B55</f>
        <v>0.4013605442176871</v>
      </c>
      <c r="K55">
        <f>K49/B55</f>
        <v>0.41156462585034015</v>
      </c>
      <c r="L55">
        <f>L49/B55</f>
        <v>0.4217687074829932</v>
      </c>
      <c r="M55">
        <f>M49/B55</f>
        <v>0.4319727891156463</v>
      </c>
      <c r="N55">
        <f>N49/B55</f>
        <v>0.44217687074829937</v>
      </c>
      <c r="O55">
        <f>O49/B55</f>
        <v>0.45238095238095244</v>
      </c>
      <c r="P55">
        <f>P49/B55</f>
        <v>0.46598639455782315</v>
      </c>
      <c r="Q55">
        <f>Q49/B55</f>
        <v>0.47619047619047616</v>
      </c>
      <c r="R55">
        <f>R49/B55</f>
        <v>0.48639455782312924</v>
      </c>
      <c r="S55">
        <f>S49/B55</f>
        <v>0.5</v>
      </c>
      <c r="T55">
        <f>T49/B55</f>
        <v>0.5102040816326531</v>
      </c>
      <c r="U55">
        <f>U49/B55</f>
        <v>0.5238095238095238</v>
      </c>
      <c r="V55">
        <f>V49/B55</f>
        <v>0.5374149659863946</v>
      </c>
      <c r="W55">
        <f>W49/B55</f>
        <v>0.5510204081632654</v>
      </c>
      <c r="Z55">
        <v>2.94</v>
      </c>
      <c r="AA55">
        <f>AA49/Z55</f>
        <v>0.5612244897959183</v>
      </c>
      <c r="AB55">
        <f>AB49/Z55</f>
        <v>0.5748299319727891</v>
      </c>
      <c r="AC55">
        <f>AC49/Z55</f>
        <v>0.5918367346938775</v>
      </c>
      <c r="AD55">
        <f>AD49/Z55</f>
        <v>0.6054421768707483</v>
      </c>
      <c r="AE55">
        <f>AE49/Z55</f>
        <v>0.6122448979591837</v>
      </c>
      <c r="AF55">
        <f>AF49/Z55</f>
        <v>0.6190476190476191</v>
      </c>
      <c r="AG55">
        <f>AG49/Z55</f>
        <v>0.6360544217687075</v>
      </c>
      <c r="AH55">
        <f>AH49/Z55</f>
        <v>0.6496598639455782</v>
      </c>
      <c r="AI55">
        <f>AI49/Z55</f>
        <v>0.6666666666666666</v>
      </c>
      <c r="AJ55">
        <f>AJ49/Z55</f>
        <v>0.6802721088435374</v>
      </c>
      <c r="AK55">
        <f>AK49/Z55</f>
        <v>0.6972789115646258</v>
      </c>
      <c r="AL55">
        <f>AL49/Z55</f>
        <v>0.7142857142857143</v>
      </c>
      <c r="AM55">
        <f>AM49/Z55</f>
        <v>0.7312925170068028</v>
      </c>
      <c r="AN55">
        <f>AN49/Z55</f>
        <v>0.7482993197278912</v>
      </c>
      <c r="AO55">
        <f>AO49/Z55</f>
        <v>0.7517006802721088</v>
      </c>
      <c r="AP55">
        <f>AP49/Z55</f>
        <v>0.7687074829931972</v>
      </c>
      <c r="AQ55">
        <f>AQ49/Z55</f>
        <v>0.7891156462585034</v>
      </c>
      <c r="AR55">
        <f>AR49/Z55</f>
        <v>0.8061224489795918</v>
      </c>
      <c r="AS55">
        <f>AS49/Z55</f>
        <v>0.826530612244898</v>
      </c>
      <c r="AT55">
        <f>AT49/Z55</f>
        <v>0.8469387755102041</v>
      </c>
      <c r="AU55">
        <f>AU49/Z55</f>
        <v>0.8673469387755102</v>
      </c>
      <c r="AX55">
        <v>2.94</v>
      </c>
      <c r="AY55">
        <f>AY49/AX55</f>
        <v>0.8877551020408163</v>
      </c>
      <c r="AZ55">
        <f>AZ49/AX55</f>
        <v>0.9081632653061225</v>
      </c>
      <c r="BA55">
        <f>BA49/AX55</f>
        <v>0.9319727891156463</v>
      </c>
      <c r="BB55">
        <f>BB49/AX55</f>
        <v>0.9523809523809523</v>
      </c>
      <c r="BC55">
        <f>BC49/AX55</f>
        <v>0.9761904761904763</v>
      </c>
      <c r="BD55">
        <f>BD49/AX55</f>
        <v>1</v>
      </c>
      <c r="BE55">
        <f>BE49/AX55</f>
        <v>1.0204081632653061</v>
      </c>
      <c r="BF55">
        <f>BF49/AX55</f>
        <v>1.0238095238095237</v>
      </c>
      <c r="BG55">
        <f>BG49/AX55</f>
        <v>1.0510204081632653</v>
      </c>
      <c r="BH55">
        <f>BH49/AX55</f>
        <v>1.0748299319727892</v>
      </c>
      <c r="BI55">
        <f>BI49/AX55</f>
        <v>1.1020408163265307</v>
      </c>
      <c r="BJ55">
        <f>BJ49/AX55</f>
        <v>1.129251700680272</v>
      </c>
      <c r="BK55">
        <f>BK49/AX55</f>
        <v>1.1564625850340136</v>
      </c>
      <c r="BL55">
        <f>BL49/AX55</f>
        <v>1.183673469387755</v>
      </c>
      <c r="BM55">
        <f>BM49/AX55</f>
        <v>1.2142857142857142</v>
      </c>
      <c r="BN55">
        <f>BN49/AX55</f>
        <v>1.2414965986394557</v>
      </c>
      <c r="BO55">
        <f>BO49/AX55</f>
        <v>1.272108843537415</v>
      </c>
      <c r="BP55">
        <f>BP49/AX55</f>
        <v>1.3027210884353742</v>
      </c>
      <c r="BQ55">
        <f>BQ49/AX55</f>
        <v>1.3265306122448979</v>
      </c>
      <c r="BR55">
        <f>BR49/AX55</f>
        <v>1.3333333333333333</v>
      </c>
      <c r="BS55">
        <f>BS49/AX55</f>
        <v>1.3673469387755102</v>
      </c>
      <c r="BV55">
        <v>2.94</v>
      </c>
      <c r="BW55">
        <f>BW49/BV55</f>
        <v>1.401360544217687</v>
      </c>
      <c r="BX55">
        <f>BX49/BV55</f>
        <v>1.435374149659864</v>
      </c>
      <c r="BY55">
        <f>BY49/BV55</f>
        <v>1.469387755102041</v>
      </c>
      <c r="BZ55">
        <f>BZ49/BV55</f>
        <v>1.5034013605442176</v>
      </c>
      <c r="CA55">
        <f>CA49/BV55</f>
        <v>1.5408163265306123</v>
      </c>
      <c r="CB55">
        <f>CB49/BV55</f>
        <v>1.5782312925170068</v>
      </c>
      <c r="CC55">
        <f>CC49/BV55</f>
        <v>1.598639455782313</v>
      </c>
      <c r="CD55">
        <f>CD49/BV55</f>
        <v>1.6156462585034015</v>
      </c>
      <c r="CE55">
        <f>CE49/BV55</f>
        <v>1.6564625850340138</v>
      </c>
      <c r="CF55">
        <f>CF49/BV55</f>
        <v>1.6972789115646258</v>
      </c>
      <c r="CG55">
        <f>CG49/BV55</f>
        <v>1.7380952380952381</v>
      </c>
      <c r="CH55">
        <f>CH49/BV55</f>
        <v>1.7789115646258504</v>
      </c>
      <c r="CI55">
        <f>CI49/BV55</f>
        <v>1.8231292517006805</v>
      </c>
      <c r="CJ55">
        <f>CJ49/BV55</f>
        <v>1.8673469387755104</v>
      </c>
      <c r="CK55">
        <f>CK49/BV55</f>
        <v>1.9047619047619047</v>
      </c>
      <c r="CL55">
        <f>CL49/BV55</f>
        <v>1.9115646258503403</v>
      </c>
      <c r="CM55">
        <f>CM49/BV55</f>
        <v>1.9591836734693877</v>
      </c>
      <c r="CN55">
        <f>CN49/BV55</f>
        <v>2.0068027210884356</v>
      </c>
      <c r="CO55">
        <f>CO49/BV55</f>
        <v>2.054421768707483</v>
      </c>
      <c r="CP55">
        <f>CP49/BV55</f>
        <v>2.1054421768707483</v>
      </c>
      <c r="CQ55">
        <f>CQ49/BV55</f>
        <v>2.108843537414966</v>
      </c>
      <c r="CT55">
        <v>2.94</v>
      </c>
      <c r="CU55">
        <f>CU49/CT55</f>
        <v>2.1564625850340136</v>
      </c>
      <c r="CV55">
        <f>CV49/CT55</f>
        <v>2.207482993197279</v>
      </c>
      <c r="CW55">
        <f>CW49/CT55</f>
        <v>2.261904761904762</v>
      </c>
      <c r="CX55">
        <f>CX49/CT55</f>
        <v>2.312925170068027</v>
      </c>
      <c r="CY55">
        <f>CY49/CT55</f>
        <v>2.316326530612245</v>
      </c>
      <c r="CZ55">
        <f>CZ49/CT55</f>
        <v>2.3741496598639458</v>
      </c>
      <c r="DA55">
        <f>DA49/CT55</f>
        <v>2.4319727891156466</v>
      </c>
      <c r="DB55">
        <f>DB49/CT55</f>
        <v>2.489795918367347</v>
      </c>
      <c r="DC55">
        <f>DC49/CT55</f>
        <v>2.5510204081632653</v>
      </c>
      <c r="DD55">
        <f>DD49/CT55</f>
        <v>2.6122448979591835</v>
      </c>
      <c r="DE55">
        <f>DE49/CT55</f>
        <v>2.67687074829932</v>
      </c>
      <c r="DF55">
        <f>DF49/CT55</f>
        <v>2.741496598639456</v>
      </c>
      <c r="DG55">
        <f>DG49/CT55</f>
        <v>2.806122448979592</v>
      </c>
      <c r="DH55">
        <f>DH49/CT55</f>
        <v>2.8741496598639453</v>
      </c>
      <c r="DI55">
        <f>DI49/CT55</f>
        <v>2.945578231292517</v>
      </c>
      <c r="DJ55">
        <f>DJ49/CT55</f>
        <v>3.017006802721088</v>
      </c>
      <c r="DK55">
        <f>DK49/CT55</f>
        <v>3.0918367346938775</v>
      </c>
      <c r="DL55">
        <f>DL49/CT55</f>
        <v>3.166666666666667</v>
      </c>
      <c r="DM55">
        <f>DM49/CT55</f>
        <v>3.1700680272108843</v>
      </c>
      <c r="DN55">
        <f>DN49/CT55</f>
        <v>3.3197278911564627</v>
      </c>
    </row>
    <row r="56" spans="2:118" ht="12.75">
      <c r="B56">
        <v>3</v>
      </c>
      <c r="C56">
        <f>C49/B56</f>
        <v>0.3333333333333333</v>
      </c>
      <c r="D56">
        <f>D49/B56</f>
        <v>0.34</v>
      </c>
      <c r="E56">
        <f>E49/B56</f>
        <v>0.35000000000000003</v>
      </c>
      <c r="F56">
        <f>F49/B56</f>
        <v>0.3566666666666667</v>
      </c>
      <c r="G56">
        <f>G49/B56</f>
        <v>0.3666666666666667</v>
      </c>
      <c r="H56">
        <f>H49/B56</f>
        <v>0.37666666666666665</v>
      </c>
      <c r="I56">
        <f>I49/B56</f>
        <v>0.3833333333333333</v>
      </c>
      <c r="J56">
        <f>J49/B56</f>
        <v>0.3933333333333333</v>
      </c>
      <c r="K56">
        <f>K49/B56</f>
        <v>0.4033333333333333</v>
      </c>
      <c r="L56">
        <f>L49/B56</f>
        <v>0.41333333333333333</v>
      </c>
      <c r="M56">
        <f>M49/B56</f>
        <v>0.42333333333333334</v>
      </c>
      <c r="N56">
        <f>N49/B56</f>
        <v>0.43333333333333335</v>
      </c>
      <c r="O56">
        <f>O49/B56</f>
        <v>0.44333333333333336</v>
      </c>
      <c r="P56">
        <f>P49/B56</f>
        <v>0.4566666666666667</v>
      </c>
      <c r="Q56">
        <f>Q49/B56</f>
        <v>0.4666666666666666</v>
      </c>
      <c r="R56">
        <f>R49/B56</f>
        <v>0.4766666666666666</v>
      </c>
      <c r="S56">
        <f>S49/B56</f>
        <v>0.49</v>
      </c>
      <c r="T56">
        <f>T49/B56</f>
        <v>0.5</v>
      </c>
      <c r="U56">
        <f>U49/B56</f>
        <v>0.5133333333333333</v>
      </c>
      <c r="V56">
        <f>V49/B56</f>
        <v>0.5266666666666667</v>
      </c>
      <c r="W56">
        <f>W49/B56</f>
        <v>0.54</v>
      </c>
      <c r="Z56">
        <v>3</v>
      </c>
      <c r="AA56">
        <f>AA49/Z56</f>
        <v>0.5499999999999999</v>
      </c>
      <c r="AB56">
        <f>AB49/Z56</f>
        <v>0.5633333333333334</v>
      </c>
      <c r="AC56">
        <f>AC49/Z56</f>
        <v>0.58</v>
      </c>
      <c r="AD56">
        <f>AD49/Z56</f>
        <v>0.5933333333333334</v>
      </c>
      <c r="AE56">
        <f>AE49/Z56</f>
        <v>0.6</v>
      </c>
      <c r="AF56">
        <f>AF49/Z56</f>
        <v>0.6066666666666667</v>
      </c>
      <c r="AG56">
        <f>AG49/Z56</f>
        <v>0.6233333333333334</v>
      </c>
      <c r="AH56">
        <f>AH49/Z56</f>
        <v>0.6366666666666666</v>
      </c>
      <c r="AI56">
        <f>AI49/Z56</f>
        <v>0.6533333333333333</v>
      </c>
      <c r="AJ56">
        <f>AJ49/Z56</f>
        <v>0.6666666666666666</v>
      </c>
      <c r="AK56">
        <f>AK49/Z56</f>
        <v>0.6833333333333332</v>
      </c>
      <c r="AL56">
        <f>AL49/Z56</f>
        <v>0.7000000000000001</v>
      </c>
      <c r="AM56">
        <f>AM49/Z56</f>
        <v>0.7166666666666667</v>
      </c>
      <c r="AN56">
        <f>AN49/Z56</f>
        <v>0.7333333333333334</v>
      </c>
      <c r="AO56">
        <f>AO49/Z56</f>
        <v>0.7366666666666667</v>
      </c>
      <c r="AP56">
        <f>AP49/Z56</f>
        <v>0.7533333333333333</v>
      </c>
      <c r="AQ56">
        <f>AQ49/Z56</f>
        <v>0.7733333333333333</v>
      </c>
      <c r="AR56">
        <f>AR49/Z56</f>
        <v>0.79</v>
      </c>
      <c r="AS56">
        <f>AS49/Z56</f>
        <v>0.81</v>
      </c>
      <c r="AT56">
        <f>AT49/Z56</f>
        <v>0.8300000000000001</v>
      </c>
      <c r="AU56">
        <f>AU49/Z56</f>
        <v>0.85</v>
      </c>
      <c r="AX56">
        <v>3</v>
      </c>
      <c r="AY56">
        <f>AY49/AX56</f>
        <v>0.87</v>
      </c>
      <c r="AZ56">
        <f>AZ49/AX56</f>
        <v>0.89</v>
      </c>
      <c r="BA56">
        <f>BA49/AX56</f>
        <v>0.9133333333333334</v>
      </c>
      <c r="BB56">
        <f>BB49/AX56</f>
        <v>0.9333333333333332</v>
      </c>
      <c r="BC56">
        <f>BC49/AX56</f>
        <v>0.9566666666666667</v>
      </c>
      <c r="BD56">
        <f>BD49/AX56</f>
        <v>0.98</v>
      </c>
      <c r="BE56">
        <f>BE49/AX56</f>
        <v>1</v>
      </c>
      <c r="BF56">
        <f>BF49/AX56</f>
        <v>1.0033333333333332</v>
      </c>
      <c r="BG56">
        <f>BG49/AX56</f>
        <v>1.03</v>
      </c>
      <c r="BH56">
        <f>BH49/AX56</f>
        <v>1.0533333333333335</v>
      </c>
      <c r="BI56">
        <f>BI49/AX56</f>
        <v>1.08</v>
      </c>
      <c r="BJ56">
        <f>BJ49/AX56</f>
        <v>1.1066666666666667</v>
      </c>
      <c r="BK56">
        <f>BK49/AX56</f>
        <v>1.1333333333333333</v>
      </c>
      <c r="BL56">
        <f>BL49/AX56</f>
        <v>1.16</v>
      </c>
      <c r="BM56">
        <f>BM49/AX56</f>
        <v>1.19</v>
      </c>
      <c r="BN56">
        <f>BN49/AX56</f>
        <v>1.2166666666666666</v>
      </c>
      <c r="BO56">
        <f>BO49/AX56</f>
        <v>1.2466666666666668</v>
      </c>
      <c r="BP56">
        <f>BP49/AX56</f>
        <v>1.2766666666666666</v>
      </c>
      <c r="BQ56">
        <f>BQ49/AX56</f>
        <v>1.3</v>
      </c>
      <c r="BR56">
        <f>BR49/AX56</f>
        <v>1.3066666666666666</v>
      </c>
      <c r="BS56">
        <f>BS49/AX56</f>
        <v>1.3399999999999999</v>
      </c>
      <c r="BV56">
        <v>3</v>
      </c>
      <c r="BW56">
        <f>BW49/BV56</f>
        <v>1.3733333333333333</v>
      </c>
      <c r="BX56">
        <f>BX49/BV56</f>
        <v>1.4066666666666665</v>
      </c>
      <c r="BY56">
        <f>BY49/BV56</f>
        <v>1.4400000000000002</v>
      </c>
      <c r="BZ56">
        <f>BZ49/BV56</f>
        <v>1.4733333333333334</v>
      </c>
      <c r="CA56">
        <f>CA49/BV56</f>
        <v>1.51</v>
      </c>
      <c r="CB56">
        <f>CB49/BV56</f>
        <v>1.5466666666666666</v>
      </c>
      <c r="CC56">
        <f>CC49/BV56</f>
        <v>1.5666666666666667</v>
      </c>
      <c r="CD56">
        <f>CD49/BV56</f>
        <v>1.5833333333333333</v>
      </c>
      <c r="CE56">
        <f>CE49/BV56</f>
        <v>1.6233333333333333</v>
      </c>
      <c r="CF56">
        <f>CF49/BV56</f>
        <v>1.6633333333333333</v>
      </c>
      <c r="CG56">
        <f>CG49/BV56</f>
        <v>1.7033333333333334</v>
      </c>
      <c r="CH56">
        <f>CH49/BV56</f>
        <v>1.7433333333333334</v>
      </c>
      <c r="CI56">
        <f>CI49/BV56</f>
        <v>1.7866666666666668</v>
      </c>
      <c r="CJ56">
        <f>CJ49/BV56</f>
        <v>1.83</v>
      </c>
      <c r="CK56">
        <f>CK49/BV56</f>
        <v>1.8666666666666665</v>
      </c>
      <c r="CL56">
        <f>CL49/BV56</f>
        <v>1.8733333333333333</v>
      </c>
      <c r="CM56">
        <f>CM49/BV56</f>
        <v>1.92</v>
      </c>
      <c r="CN56">
        <f>CN49/BV56</f>
        <v>1.9666666666666668</v>
      </c>
      <c r="CO56">
        <f>CO49/BV56</f>
        <v>2.013333333333333</v>
      </c>
      <c r="CP56">
        <f>CP49/BV56</f>
        <v>2.0633333333333335</v>
      </c>
      <c r="CQ56">
        <f>CQ49/BV56</f>
        <v>2.066666666666667</v>
      </c>
      <c r="CT56">
        <v>3</v>
      </c>
      <c r="CU56">
        <f>CU49/CT56</f>
        <v>2.1133333333333333</v>
      </c>
      <c r="CV56">
        <f>CV49/CT56</f>
        <v>2.1633333333333336</v>
      </c>
      <c r="CW56">
        <f>CW49/CT56</f>
        <v>2.216666666666667</v>
      </c>
      <c r="CX56">
        <f>CX49/CT56</f>
        <v>2.2666666666666666</v>
      </c>
      <c r="CY56">
        <f>CY49/CT56</f>
        <v>2.27</v>
      </c>
      <c r="CZ56">
        <f>CZ49/CT56</f>
        <v>2.3266666666666667</v>
      </c>
      <c r="DA56">
        <f>DA49/CT56</f>
        <v>2.3833333333333333</v>
      </c>
      <c r="DB56">
        <f>DB49/CT56</f>
        <v>2.44</v>
      </c>
      <c r="DC56">
        <f>DC49/CT56</f>
        <v>2.5</v>
      </c>
      <c r="DD56">
        <f>DD49/CT56</f>
        <v>2.56</v>
      </c>
      <c r="DE56">
        <f>DE49/CT56</f>
        <v>2.6233333333333335</v>
      </c>
      <c r="DF56">
        <f>DF49/CT56</f>
        <v>2.686666666666667</v>
      </c>
      <c r="DG56">
        <f>DG49/CT56</f>
        <v>2.75</v>
      </c>
      <c r="DH56">
        <f>DH49/CT56</f>
        <v>2.8166666666666664</v>
      </c>
      <c r="DI56">
        <f>DI49/CT56</f>
        <v>2.8866666666666667</v>
      </c>
      <c r="DJ56">
        <f>DJ49/CT56</f>
        <v>2.9566666666666666</v>
      </c>
      <c r="DK56">
        <f>DK49/CT56</f>
        <v>3.03</v>
      </c>
      <c r="DL56">
        <f>DL49/CT56</f>
        <v>3.1033333333333335</v>
      </c>
      <c r="DM56">
        <f>DM49/CT56</f>
        <v>3.106666666666667</v>
      </c>
      <c r="DN56">
        <f>DN49/CT56</f>
        <v>3.2533333333333334</v>
      </c>
    </row>
    <row r="57" spans="2:118" ht="12.75">
      <c r="B57">
        <v>3.01</v>
      </c>
      <c r="C57">
        <f>C49/B57</f>
        <v>0.33222591362126247</v>
      </c>
      <c r="D57">
        <f>D49/B57</f>
        <v>0.33887043189368776</v>
      </c>
      <c r="E57">
        <f>E49/B57</f>
        <v>0.34883720930232565</v>
      </c>
      <c r="F57">
        <f>F49/B57</f>
        <v>0.3554817275747509</v>
      </c>
      <c r="G57">
        <f>G49/B57</f>
        <v>0.36544850498338877</v>
      </c>
      <c r="H57">
        <f>H49/B57</f>
        <v>0.3754152823920266</v>
      </c>
      <c r="I57">
        <f>I49/B57</f>
        <v>0.38205980066445183</v>
      </c>
      <c r="J57">
        <f>J49/B57</f>
        <v>0.3920265780730897</v>
      </c>
      <c r="K57">
        <f>K49/B57</f>
        <v>0.4019933554817276</v>
      </c>
      <c r="L57">
        <f>L49/B57</f>
        <v>0.4119601328903655</v>
      </c>
      <c r="M57">
        <f>M49/B57</f>
        <v>0.42192691029900337</v>
      </c>
      <c r="N57">
        <f>N49/B57</f>
        <v>0.43189368770764125</v>
      </c>
      <c r="O57">
        <f>O49/B57</f>
        <v>0.44186046511627913</v>
      </c>
      <c r="P57">
        <f>P49/B57</f>
        <v>0.45514950166112966</v>
      </c>
      <c r="Q57">
        <f>Q49/B57</f>
        <v>0.46511627906976744</v>
      </c>
      <c r="R57">
        <f>R49/B57</f>
        <v>0.4750830564784053</v>
      </c>
      <c r="S57">
        <f>S49/B57</f>
        <v>0.48837209302325585</v>
      </c>
      <c r="T57">
        <f>T49/B57</f>
        <v>0.49833887043189373</v>
      </c>
      <c r="U57">
        <f>U49/B57</f>
        <v>0.5116279069767442</v>
      </c>
      <c r="V57">
        <f>V49/B57</f>
        <v>0.5249169435215948</v>
      </c>
      <c r="W57">
        <f>W49/B57</f>
        <v>0.5382059800664453</v>
      </c>
      <c r="Z57">
        <v>3.01</v>
      </c>
      <c r="AA57">
        <f>AA49/Z57</f>
        <v>0.5481727574750831</v>
      </c>
      <c r="AB57">
        <f>AB49/Z57</f>
        <v>0.5614617940199336</v>
      </c>
      <c r="AC57">
        <f>AC49/Z57</f>
        <v>0.5780730897009967</v>
      </c>
      <c r="AD57">
        <f>AD49/Z57</f>
        <v>0.5913621262458473</v>
      </c>
      <c r="AE57">
        <f>AE49/Z57</f>
        <v>0.5980066445182725</v>
      </c>
      <c r="AF57">
        <f>AF49/Z57</f>
        <v>0.6046511627906977</v>
      </c>
      <c r="AG57">
        <f>AG49/Z57</f>
        <v>0.6212624584717609</v>
      </c>
      <c r="AH57">
        <f>AH49/Z57</f>
        <v>0.6345514950166113</v>
      </c>
      <c r="AI57">
        <f>AI49/Z57</f>
        <v>0.6511627906976745</v>
      </c>
      <c r="AJ57">
        <f>AJ49/Z57</f>
        <v>0.6644518272425249</v>
      </c>
      <c r="AK57">
        <f>AK49/Z57</f>
        <v>0.6810631229235881</v>
      </c>
      <c r="AL57">
        <f>AL49/Z57</f>
        <v>0.6976744186046513</v>
      </c>
      <c r="AM57">
        <f>AM49/Z57</f>
        <v>0.7142857142857143</v>
      </c>
      <c r="AN57">
        <f>AN49/Z57</f>
        <v>0.7308970099667775</v>
      </c>
      <c r="AO57">
        <f>AO49/Z57</f>
        <v>0.7342192691029901</v>
      </c>
      <c r="AP57">
        <f>AP49/Z57</f>
        <v>0.7508305647840532</v>
      </c>
      <c r="AQ57">
        <f>AQ49/Z57</f>
        <v>0.770764119601329</v>
      </c>
      <c r="AR57">
        <f>AR49/Z57</f>
        <v>0.7873754152823921</v>
      </c>
      <c r="AS57">
        <f>AS49/Z57</f>
        <v>0.8073089700996678</v>
      </c>
      <c r="AT57">
        <f>AT49/Z57</f>
        <v>0.8272425249169436</v>
      </c>
      <c r="AU57">
        <f>AU49/Z57</f>
        <v>0.8471760797342193</v>
      </c>
      <c r="AX57">
        <v>3.01</v>
      </c>
      <c r="AY57">
        <f>AY49/AX57</f>
        <v>0.867109634551495</v>
      </c>
      <c r="AZ57">
        <f>AZ49/AX57</f>
        <v>0.8870431893687708</v>
      </c>
      <c r="BA57">
        <f>BA49/AX57</f>
        <v>0.9102990033222593</v>
      </c>
      <c r="BB57">
        <f>BB49/AX57</f>
        <v>0.9302325581395349</v>
      </c>
      <c r="BC57">
        <f>BC49/AX57</f>
        <v>0.9534883720930234</v>
      </c>
      <c r="BD57">
        <f>BD49/AX57</f>
        <v>0.9767441860465117</v>
      </c>
      <c r="BE57">
        <f>BE49/AX57</f>
        <v>0.9966777408637875</v>
      </c>
      <c r="BF57">
        <f>BF49/AX57</f>
        <v>1</v>
      </c>
      <c r="BG57">
        <f>BG49/AX57</f>
        <v>1.026578073089701</v>
      </c>
      <c r="BH57">
        <f>BH49/AX57</f>
        <v>1.0498338870431896</v>
      </c>
      <c r="BI57">
        <f>BI49/AX57</f>
        <v>1.0764119601328905</v>
      </c>
      <c r="BJ57">
        <f>BJ49/AX57</f>
        <v>1.1029900332225915</v>
      </c>
      <c r="BK57">
        <f>BK49/AX57</f>
        <v>1.1295681063122924</v>
      </c>
      <c r="BL57">
        <f>BL49/AX57</f>
        <v>1.1561461794019934</v>
      </c>
      <c r="BM57">
        <f>BM49/AX57</f>
        <v>1.186046511627907</v>
      </c>
      <c r="BN57">
        <f>BN49/AX57</f>
        <v>1.212624584717608</v>
      </c>
      <c r="BO57">
        <f>BO49/AX57</f>
        <v>1.2425249169435217</v>
      </c>
      <c r="BP57">
        <f>BP49/AX57</f>
        <v>1.2724252491694352</v>
      </c>
      <c r="BQ57">
        <f>BQ49/AX57</f>
        <v>1.2956810631229236</v>
      </c>
      <c r="BR57">
        <f>BR49/AX57</f>
        <v>1.302325581395349</v>
      </c>
      <c r="BS57">
        <f>BS49/AX57</f>
        <v>1.335548172757475</v>
      </c>
      <c r="BV57">
        <v>3.01</v>
      </c>
      <c r="BW57">
        <f>BW49/BV57</f>
        <v>1.3687707641196014</v>
      </c>
      <c r="BX57">
        <f>BX49/BV57</f>
        <v>1.4019933554817277</v>
      </c>
      <c r="BY57">
        <f>BY49/BV57</f>
        <v>1.4352159468438541</v>
      </c>
      <c r="BZ57">
        <f>BZ49/BV57</f>
        <v>1.4684385382059801</v>
      </c>
      <c r="CA57">
        <f>CA49/BV57</f>
        <v>1.5049833887043191</v>
      </c>
      <c r="CB57">
        <f>CB49/BV57</f>
        <v>1.541528239202658</v>
      </c>
      <c r="CC57">
        <f>CC49/BV57</f>
        <v>1.5614617940199338</v>
      </c>
      <c r="CD57">
        <f>CD49/BV57</f>
        <v>1.5780730897009967</v>
      </c>
      <c r="CE57">
        <f>CE49/BV57</f>
        <v>1.6179401993355482</v>
      </c>
      <c r="CF57">
        <f>CF49/BV57</f>
        <v>1.6578073089700998</v>
      </c>
      <c r="CG57">
        <f>CG49/BV57</f>
        <v>1.6976744186046513</v>
      </c>
      <c r="CH57">
        <f>CH49/BV57</f>
        <v>1.7375415282392028</v>
      </c>
      <c r="CI57">
        <f>CI49/BV57</f>
        <v>1.7807308970099671</v>
      </c>
      <c r="CJ57">
        <f>CJ49/BV57</f>
        <v>1.8239202657807312</v>
      </c>
      <c r="CK57">
        <f>CK49/BV57</f>
        <v>1.8604651162790697</v>
      </c>
      <c r="CL57">
        <f>CL49/BV57</f>
        <v>1.8671096345514953</v>
      </c>
      <c r="CM57">
        <f>CM49/BV57</f>
        <v>1.9136212624584719</v>
      </c>
      <c r="CN57">
        <f>CN49/BV57</f>
        <v>1.9601328903654487</v>
      </c>
      <c r="CO57">
        <f>CO49/BV57</f>
        <v>2.0066445182724255</v>
      </c>
      <c r="CP57">
        <f>CP49/BV57</f>
        <v>2.056478405315615</v>
      </c>
      <c r="CQ57">
        <f>CQ49/BV57</f>
        <v>2.0598006644518274</v>
      </c>
      <c r="CT57">
        <v>3.01</v>
      </c>
      <c r="CU57">
        <f>CU49/CT57</f>
        <v>2.1063122923588042</v>
      </c>
      <c r="CV57">
        <f>CV49/CT57</f>
        <v>2.1561461794019934</v>
      </c>
      <c r="CW57">
        <f>CW49/CT57</f>
        <v>2.2093023255813957</v>
      </c>
      <c r="CX57">
        <f>CX49/CT57</f>
        <v>2.259136212624585</v>
      </c>
      <c r="CY57">
        <f>CY49/CT57</f>
        <v>2.262458471760797</v>
      </c>
      <c r="CZ57">
        <f>CZ49/CT57</f>
        <v>2.3189368770764123</v>
      </c>
      <c r="DA57">
        <f>DA49/CT57</f>
        <v>2.375415282392027</v>
      </c>
      <c r="DB57">
        <f>DB49/CT57</f>
        <v>2.4318936877076416</v>
      </c>
      <c r="DC57">
        <f>DC49/CT57</f>
        <v>2.4916943521594686</v>
      </c>
      <c r="DD57">
        <f>DD49/CT57</f>
        <v>2.551495016611296</v>
      </c>
      <c r="DE57">
        <f>DE49/CT57</f>
        <v>2.6146179401993357</v>
      </c>
      <c r="DF57">
        <f>DF49/CT57</f>
        <v>2.677740863787376</v>
      </c>
      <c r="DG57">
        <f>DG49/CT57</f>
        <v>2.7408637873754156</v>
      </c>
      <c r="DH57">
        <f>DH49/CT57</f>
        <v>2.8073089700996676</v>
      </c>
      <c r="DI57">
        <f>DI49/CT57</f>
        <v>2.8770764119601333</v>
      </c>
      <c r="DJ57">
        <f>DJ49/CT57</f>
        <v>2.946843853820598</v>
      </c>
      <c r="DK57">
        <f>DK49/CT57</f>
        <v>3.019933554817276</v>
      </c>
      <c r="DL57">
        <f>DL49/CT57</f>
        <v>3.0930232558139537</v>
      </c>
      <c r="DM57">
        <f>DM49/CT57</f>
        <v>3.0963455149501664</v>
      </c>
      <c r="DN57">
        <f>DN49/CT57</f>
        <v>3.242524916943522</v>
      </c>
    </row>
    <row r="58" spans="2:118" ht="12.75">
      <c r="B58">
        <v>3.09</v>
      </c>
      <c r="C58">
        <f>C49/B58</f>
        <v>0.3236245954692557</v>
      </c>
      <c r="D58">
        <f>D49/B58</f>
        <v>0.3300970873786408</v>
      </c>
      <c r="E58">
        <f>E49/B58</f>
        <v>0.33980582524271846</v>
      </c>
      <c r="F58">
        <f>F49/B58</f>
        <v>0.3462783171521036</v>
      </c>
      <c r="G58">
        <f>G49/B58</f>
        <v>0.3559870550161813</v>
      </c>
      <c r="H58">
        <f>H49/B58</f>
        <v>0.3656957928802589</v>
      </c>
      <c r="I58">
        <f>I49/B58</f>
        <v>0.372168284789644</v>
      </c>
      <c r="J58">
        <f>J49/B58</f>
        <v>0.3818770226537217</v>
      </c>
      <c r="K58">
        <f>K49/B58</f>
        <v>0.39158576051779936</v>
      </c>
      <c r="L58">
        <f>L49/B58</f>
        <v>0.40129449838187703</v>
      </c>
      <c r="M58">
        <f>M49/B58</f>
        <v>0.4110032362459547</v>
      </c>
      <c r="N58">
        <f>N49/B58</f>
        <v>0.4207119741100324</v>
      </c>
      <c r="O58">
        <f>O49/B58</f>
        <v>0.4304207119741101</v>
      </c>
      <c r="P58">
        <f>P49/B58</f>
        <v>0.4433656957928803</v>
      </c>
      <c r="Q58">
        <f>Q49/B58</f>
        <v>0.45307443365695793</v>
      </c>
      <c r="R58">
        <f>R49/B58</f>
        <v>0.4627831715210356</v>
      </c>
      <c r="S58">
        <f>S49/B58</f>
        <v>0.47572815533980584</v>
      </c>
      <c r="T58">
        <f>T49/B58</f>
        <v>0.4854368932038835</v>
      </c>
      <c r="U58">
        <f>U49/B58</f>
        <v>0.49838187702265374</v>
      </c>
      <c r="V58">
        <f>V49/B58</f>
        <v>0.511326860841424</v>
      </c>
      <c r="W58">
        <f>W49/B58</f>
        <v>0.5242718446601943</v>
      </c>
      <c r="Z58">
        <v>3.09</v>
      </c>
      <c r="AA58">
        <f>AA49/Z58</f>
        <v>0.5339805825242718</v>
      </c>
      <c r="AB58">
        <f>AB49/Z58</f>
        <v>0.5469255663430421</v>
      </c>
      <c r="AC58">
        <f>AC49/Z58</f>
        <v>0.5631067961165048</v>
      </c>
      <c r="AD58">
        <f>AD49/Z58</f>
        <v>0.5760517799352751</v>
      </c>
      <c r="AE58">
        <f>AE49/Z58</f>
        <v>0.5825242718446603</v>
      </c>
      <c r="AF58">
        <f>AF49/Z58</f>
        <v>0.5889967637540453</v>
      </c>
      <c r="AG58">
        <f>AG49/Z58</f>
        <v>0.6051779935275081</v>
      </c>
      <c r="AH58">
        <f>AH49/Z58</f>
        <v>0.6181229773462783</v>
      </c>
      <c r="AI58">
        <f>AI49/Z58</f>
        <v>0.6343042071197411</v>
      </c>
      <c r="AJ58">
        <f>AJ49/Z58</f>
        <v>0.6472491909385114</v>
      </c>
      <c r="AK58">
        <f>AK49/Z58</f>
        <v>0.6634304207119741</v>
      </c>
      <c r="AL58">
        <f>AL49/Z58</f>
        <v>0.6796116504854369</v>
      </c>
      <c r="AM58">
        <f>AM49/Z58</f>
        <v>0.6957928802588996</v>
      </c>
      <c r="AN58">
        <f>AN49/Z58</f>
        <v>0.7119741100323626</v>
      </c>
      <c r="AO58">
        <f>AO49/Z58</f>
        <v>0.7152103559870551</v>
      </c>
      <c r="AP58">
        <f>AP49/Z58</f>
        <v>0.7313915857605178</v>
      </c>
      <c r="AQ58">
        <f>AQ49/Z58</f>
        <v>0.7508090614886731</v>
      </c>
      <c r="AR58">
        <f>AR49/Z58</f>
        <v>0.766990291262136</v>
      </c>
      <c r="AS58">
        <f>AS49/Z58</f>
        <v>0.7864077669902914</v>
      </c>
      <c r="AT58">
        <f>AT49/Z58</f>
        <v>0.8058252427184467</v>
      </c>
      <c r="AU58">
        <f>AU49/Z58</f>
        <v>0.8252427184466019</v>
      </c>
      <c r="AX58">
        <v>3.09</v>
      </c>
      <c r="AY58">
        <f>AY49/AX58</f>
        <v>0.8446601941747572</v>
      </c>
      <c r="AZ58">
        <f>AZ49/AX58</f>
        <v>0.8640776699029127</v>
      </c>
      <c r="BA58">
        <f>BA49/AX58</f>
        <v>0.8867313915857606</v>
      </c>
      <c r="BB58">
        <f>BB49/AX58</f>
        <v>0.9061488673139159</v>
      </c>
      <c r="BC58">
        <f>BC49/AX58</f>
        <v>0.9288025889967638</v>
      </c>
      <c r="BD58">
        <f>BD49/AX58</f>
        <v>0.9514563106796117</v>
      </c>
      <c r="BE58">
        <f>BE49/AX58</f>
        <v>0.970873786407767</v>
      </c>
      <c r="BF58">
        <f>BF49/AX58</f>
        <v>0.9741100323624595</v>
      </c>
      <c r="BG58">
        <f>BG49/AX58</f>
        <v>1</v>
      </c>
      <c r="BH58">
        <f>BH49/AX58</f>
        <v>1.022653721682848</v>
      </c>
      <c r="BI58">
        <f>BI49/AX58</f>
        <v>1.0485436893203886</v>
      </c>
      <c r="BJ58">
        <f>BJ49/AX58</f>
        <v>1.0744336569579287</v>
      </c>
      <c r="BK58">
        <f>BK49/AX58</f>
        <v>1.1003236245954693</v>
      </c>
      <c r="BL58">
        <f>BL49/AX58</f>
        <v>1.1262135922330097</v>
      </c>
      <c r="BM58">
        <f>BM49/AX58</f>
        <v>1.1553398058252426</v>
      </c>
      <c r="BN58">
        <f>BN49/AX58</f>
        <v>1.1812297734627832</v>
      </c>
      <c r="BO58">
        <f>BO49/AX58</f>
        <v>1.2103559870550162</v>
      </c>
      <c r="BP58">
        <f>BP49/AX58</f>
        <v>1.2394822006472492</v>
      </c>
      <c r="BQ58">
        <f>BQ49/AX58</f>
        <v>1.2621359223300972</v>
      </c>
      <c r="BR58">
        <f>BR49/AX58</f>
        <v>1.2686084142394822</v>
      </c>
      <c r="BS58">
        <f>BS49/AX58</f>
        <v>1.3009708737864076</v>
      </c>
      <c r="BV58">
        <v>3.09</v>
      </c>
      <c r="BW58">
        <f>BW49/BV58</f>
        <v>1.3333333333333335</v>
      </c>
      <c r="BX58">
        <f>BX49/BV58</f>
        <v>1.3656957928802589</v>
      </c>
      <c r="BY58">
        <f>BY49/BV58</f>
        <v>1.3980582524271847</v>
      </c>
      <c r="BZ58">
        <f>BZ49/BV58</f>
        <v>1.4304207119741101</v>
      </c>
      <c r="CA58">
        <f>CA49/BV58</f>
        <v>1.4660194174757284</v>
      </c>
      <c r="CB58">
        <f>CB49/BV58</f>
        <v>1.5016181229773462</v>
      </c>
      <c r="CC58">
        <f>CC49/BV58</f>
        <v>1.5210355987055018</v>
      </c>
      <c r="CD58">
        <f>CD49/BV58</f>
        <v>1.5372168284789645</v>
      </c>
      <c r="CE58">
        <f>CE49/BV58</f>
        <v>1.5760517799352751</v>
      </c>
      <c r="CF58">
        <f>CF49/BV58</f>
        <v>1.614886731391586</v>
      </c>
      <c r="CG58">
        <f>CG49/BV58</f>
        <v>1.6537216828478967</v>
      </c>
      <c r="CH58">
        <f>CH49/BV58</f>
        <v>1.6925566343042073</v>
      </c>
      <c r="CI58">
        <f>CI49/BV58</f>
        <v>1.7346278317152106</v>
      </c>
      <c r="CJ58">
        <f>CJ49/BV58</f>
        <v>1.7766990291262137</v>
      </c>
      <c r="CK58">
        <f>CK49/BV58</f>
        <v>1.8122977346278317</v>
      </c>
      <c r="CL58">
        <f>CL49/BV58</f>
        <v>1.818770226537217</v>
      </c>
      <c r="CM58">
        <f>CM49/BV58</f>
        <v>1.8640776699029127</v>
      </c>
      <c r="CN58">
        <f>CN49/BV58</f>
        <v>1.9093851132686086</v>
      </c>
      <c r="CO58">
        <f>CO49/BV58</f>
        <v>1.9546925566343043</v>
      </c>
      <c r="CP58">
        <f>CP49/BV58</f>
        <v>2.003236245954693</v>
      </c>
      <c r="CQ58">
        <f>CQ49/BV58</f>
        <v>2.0064724919093853</v>
      </c>
      <c r="CT58">
        <v>3.09</v>
      </c>
      <c r="CU58">
        <f>CU49/CT58</f>
        <v>2.0517799352750807</v>
      </c>
      <c r="CV58">
        <f>CV49/CT58</f>
        <v>2.1003236245954695</v>
      </c>
      <c r="CW58">
        <f>CW49/CT58</f>
        <v>2.1521035598705502</v>
      </c>
      <c r="CX58">
        <f>CX49/CT58</f>
        <v>2.2006472491909386</v>
      </c>
      <c r="CY58">
        <f>CY49/CT58</f>
        <v>2.203883495145631</v>
      </c>
      <c r="CZ58">
        <f>CZ49/CT58</f>
        <v>2.2588996763754046</v>
      </c>
      <c r="DA58">
        <f>DA49/CT58</f>
        <v>2.313915857605178</v>
      </c>
      <c r="DB58">
        <f>DB49/CT58</f>
        <v>2.3689320388349517</v>
      </c>
      <c r="DC58">
        <f>DC49/CT58</f>
        <v>2.4271844660194177</v>
      </c>
      <c r="DD58">
        <f>DD49/CT58</f>
        <v>2.4854368932038837</v>
      </c>
      <c r="DE58">
        <f>DE49/CT58</f>
        <v>2.546925566343042</v>
      </c>
      <c r="DF58">
        <f>DF49/CT58</f>
        <v>2.608414239482201</v>
      </c>
      <c r="DG58">
        <f>DG49/CT58</f>
        <v>2.6699029126213594</v>
      </c>
      <c r="DH58">
        <f>DH49/CT58</f>
        <v>2.73462783171521</v>
      </c>
      <c r="DI58">
        <f>DI49/CT58</f>
        <v>2.8025889967637543</v>
      </c>
      <c r="DJ58">
        <f>DJ49/CT58</f>
        <v>2.8705501618122975</v>
      </c>
      <c r="DK58">
        <f>DK49/CT58</f>
        <v>2.941747572815534</v>
      </c>
      <c r="DL58">
        <f>DL49/CT58</f>
        <v>3.0129449838187705</v>
      </c>
      <c r="DM58">
        <f>DM49/CT58</f>
        <v>3.016181229773463</v>
      </c>
      <c r="DN58">
        <f>DN49/CT58</f>
        <v>3.1585760517799355</v>
      </c>
    </row>
    <row r="59" spans="2:118" ht="12.75">
      <c r="B59">
        <v>3.16</v>
      </c>
      <c r="C59">
        <f>C49/B59</f>
        <v>0.3164556962025316</v>
      </c>
      <c r="D59">
        <f>D49/B59</f>
        <v>0.3227848101265823</v>
      </c>
      <c r="E59">
        <f>E49/B59</f>
        <v>0.3322784810126582</v>
      </c>
      <c r="F59">
        <f>F49/B59</f>
        <v>0.3386075949367089</v>
      </c>
      <c r="G59">
        <f>G49/B59</f>
        <v>0.34810126582278483</v>
      </c>
      <c r="H59">
        <f>H49/B59</f>
        <v>0.3575949367088607</v>
      </c>
      <c r="I59">
        <f>I49/B59</f>
        <v>0.36392405063291133</v>
      </c>
      <c r="J59">
        <f>J49/B59</f>
        <v>0.3734177215189873</v>
      </c>
      <c r="K59">
        <f>K49/B59</f>
        <v>0.3829113924050633</v>
      </c>
      <c r="L59">
        <f>L49/B59</f>
        <v>0.3924050632911392</v>
      </c>
      <c r="M59">
        <f>M49/B59</f>
        <v>0.40189873417721517</v>
      </c>
      <c r="N59">
        <f>N49/B59</f>
        <v>0.4113924050632911</v>
      </c>
      <c r="O59">
        <f>O49/B59</f>
        <v>0.4208860759493671</v>
      </c>
      <c r="P59">
        <f>P49/B59</f>
        <v>0.4335443037974684</v>
      </c>
      <c r="Q59">
        <f>Q49/B59</f>
        <v>0.4430379746835443</v>
      </c>
      <c r="R59">
        <f>R49/B59</f>
        <v>0.4525316455696202</v>
      </c>
      <c r="S59">
        <f>S49/B59</f>
        <v>0.4651898734177215</v>
      </c>
      <c r="T59">
        <f>T49/B59</f>
        <v>0.47468354430379744</v>
      </c>
      <c r="U59">
        <f>U49/B59</f>
        <v>0.4873417721518987</v>
      </c>
      <c r="V59">
        <f>V49/B59</f>
        <v>0.5</v>
      </c>
      <c r="W59">
        <f>W49/B59</f>
        <v>0.5126582278481012</v>
      </c>
      <c r="Z59">
        <v>3.16</v>
      </c>
      <c r="AA59">
        <f>AA49/Z59</f>
        <v>0.5221518987341771</v>
      </c>
      <c r="AB59">
        <f>AB49/Z59</f>
        <v>0.5348101265822784</v>
      </c>
      <c r="AC59">
        <f>AC49/Z59</f>
        <v>0.550632911392405</v>
      </c>
      <c r="AD59">
        <f>AD49/Z59</f>
        <v>0.5632911392405063</v>
      </c>
      <c r="AE59">
        <f>AE49/Z59</f>
        <v>0.569620253164557</v>
      </c>
      <c r="AF59">
        <f>AF49/Z59</f>
        <v>0.5759493670886076</v>
      </c>
      <c r="AG59">
        <f>AG49/Z59</f>
        <v>0.5917721518987342</v>
      </c>
      <c r="AH59">
        <f>AH49/Z59</f>
        <v>0.6044303797468354</v>
      </c>
      <c r="AI59">
        <f>AI49/Z59</f>
        <v>0.620253164556962</v>
      </c>
      <c r="AJ59">
        <f>AJ49/Z59</f>
        <v>0.6329113924050632</v>
      </c>
      <c r="AK59">
        <f>AK49/Z59</f>
        <v>0.6487341772151898</v>
      </c>
      <c r="AL59">
        <f>AL49/Z59</f>
        <v>0.6645569620253164</v>
      </c>
      <c r="AM59">
        <f>AM49/Z59</f>
        <v>0.680379746835443</v>
      </c>
      <c r="AN59">
        <f>AN49/Z59</f>
        <v>0.6962025316455697</v>
      </c>
      <c r="AO59">
        <f>AO49/Z59</f>
        <v>0.6993670886075949</v>
      </c>
      <c r="AP59">
        <f>AP49/Z59</f>
        <v>0.7151898734177214</v>
      </c>
      <c r="AQ59">
        <f>AQ49/Z59</f>
        <v>0.7341772151898733</v>
      </c>
      <c r="AR59">
        <f>AR49/Z59</f>
        <v>0.75</v>
      </c>
      <c r="AS59">
        <f>AS49/Z59</f>
        <v>0.7689873417721519</v>
      </c>
      <c r="AT59">
        <f>AT49/Z59</f>
        <v>0.7879746835443038</v>
      </c>
      <c r="AU59">
        <f>AU49/Z59</f>
        <v>0.8069620253164556</v>
      </c>
      <c r="AX59">
        <v>3.16</v>
      </c>
      <c r="AY59">
        <f>AY49/AX59</f>
        <v>0.8259493670886076</v>
      </c>
      <c r="AZ59">
        <f>AZ49/AX59</f>
        <v>0.8449367088607594</v>
      </c>
      <c r="BA59">
        <f>BA49/AX59</f>
        <v>0.8670886075949368</v>
      </c>
      <c r="BB59">
        <f>BB49/AX59</f>
        <v>0.8860759493670886</v>
      </c>
      <c r="BC59">
        <f>BC49/AX59</f>
        <v>0.9082278481012658</v>
      </c>
      <c r="BD59">
        <f>BD49/AX59</f>
        <v>0.930379746835443</v>
      </c>
      <c r="BE59">
        <f>BE49/AX59</f>
        <v>0.9493670886075949</v>
      </c>
      <c r="BF59">
        <f>BF49/AX59</f>
        <v>0.9525316455696201</v>
      </c>
      <c r="BG59">
        <f>BG49/AX59</f>
        <v>0.9778481012658227</v>
      </c>
      <c r="BH59">
        <f>BH49/AX59</f>
        <v>1</v>
      </c>
      <c r="BI59">
        <f>BI49/AX59</f>
        <v>1.0253164556962024</v>
      </c>
      <c r="BJ59">
        <f>BJ49/AX59</f>
        <v>1.050632911392405</v>
      </c>
      <c r="BK59">
        <f>BK49/AX59</f>
        <v>1.0759493670886076</v>
      </c>
      <c r="BL59">
        <f>BL49/AX59</f>
        <v>1.10126582278481</v>
      </c>
      <c r="BM59">
        <f>BM49/AX59</f>
        <v>1.1297468354430378</v>
      </c>
      <c r="BN59">
        <f>BN49/AX59</f>
        <v>1.1550632911392404</v>
      </c>
      <c r="BO59">
        <f>BO49/AX59</f>
        <v>1.1835443037974684</v>
      </c>
      <c r="BP59">
        <f>BP49/AX59</f>
        <v>1.2120253164556962</v>
      </c>
      <c r="BQ59">
        <f>BQ49/AX59</f>
        <v>1.2341772151898733</v>
      </c>
      <c r="BR59">
        <f>BR49/AX59</f>
        <v>1.240506329113924</v>
      </c>
      <c r="BS59">
        <f>BS49/AX59</f>
        <v>1.2721518987341771</v>
      </c>
      <c r="BV59">
        <v>3.16</v>
      </c>
      <c r="BW59">
        <f>BW49/BV59</f>
        <v>1.3037974683544304</v>
      </c>
      <c r="BX59">
        <f>BX49/BV59</f>
        <v>1.3354430379746833</v>
      </c>
      <c r="BY59">
        <f>BY49/BV59</f>
        <v>1.3670886075949367</v>
      </c>
      <c r="BZ59">
        <f>BZ49/BV59</f>
        <v>1.3987341772151898</v>
      </c>
      <c r="CA59">
        <f>CA49/BV59</f>
        <v>1.4335443037974684</v>
      </c>
      <c r="CB59">
        <f>CB49/BV59</f>
        <v>1.4683544303797467</v>
      </c>
      <c r="CC59">
        <f>CC49/BV59</f>
        <v>1.4873417721518987</v>
      </c>
      <c r="CD59">
        <f>CD49/BV59</f>
        <v>1.5031645569620253</v>
      </c>
      <c r="CE59">
        <f>CE49/BV59</f>
        <v>1.5411392405063291</v>
      </c>
      <c r="CF59">
        <f>CF49/BV59</f>
        <v>1.5791139240506329</v>
      </c>
      <c r="CG59">
        <f>CG49/BV59</f>
        <v>1.6170886075949367</v>
      </c>
      <c r="CH59">
        <f>CH49/BV59</f>
        <v>1.6550632911392407</v>
      </c>
      <c r="CI59">
        <f>CI49/BV59</f>
        <v>1.6962025316455696</v>
      </c>
      <c r="CJ59">
        <f>CJ49/BV59</f>
        <v>1.7373417721518987</v>
      </c>
      <c r="CK59">
        <f>CK49/BV59</f>
        <v>1.7721518987341771</v>
      </c>
      <c r="CL59">
        <f>CL49/BV59</f>
        <v>1.7784810126582278</v>
      </c>
      <c r="CM59">
        <f>CM49/BV59</f>
        <v>1.8227848101265822</v>
      </c>
      <c r="CN59">
        <f>CN49/BV59</f>
        <v>1.8670886075949367</v>
      </c>
      <c r="CO59">
        <f>CO49/BV59</f>
        <v>1.9113924050632911</v>
      </c>
      <c r="CP59">
        <f>CP49/BV59</f>
        <v>1.9588607594936709</v>
      </c>
      <c r="CQ59">
        <f>CQ49/BV59</f>
        <v>1.9620253164556962</v>
      </c>
      <c r="CT59">
        <v>3.16</v>
      </c>
      <c r="CU59">
        <f>CU49/CT59</f>
        <v>2.0063291139240507</v>
      </c>
      <c r="CV59">
        <f>CV49/CT59</f>
        <v>2.0537974683544302</v>
      </c>
      <c r="CW59">
        <f>CW49/CT59</f>
        <v>2.1044303797468356</v>
      </c>
      <c r="CX59">
        <f>CX49/CT59</f>
        <v>2.151898734177215</v>
      </c>
      <c r="CY59">
        <f>CY49/CT59</f>
        <v>2.1550632911392404</v>
      </c>
      <c r="CZ59">
        <f>CZ49/CT59</f>
        <v>2.208860759493671</v>
      </c>
      <c r="DA59">
        <f>DA49/CT59</f>
        <v>2.2626582278481013</v>
      </c>
      <c r="DB59">
        <f>DB49/CT59</f>
        <v>2.3164556962025316</v>
      </c>
      <c r="DC59">
        <f>DC49/CT59</f>
        <v>2.373417721518987</v>
      </c>
      <c r="DD59">
        <f>DD49/CT59</f>
        <v>2.4303797468354427</v>
      </c>
      <c r="DE59">
        <f>DE49/CT59</f>
        <v>2.490506329113924</v>
      </c>
      <c r="DF59">
        <f>DF49/CT59</f>
        <v>2.550632911392405</v>
      </c>
      <c r="DG59">
        <f>DG49/CT59</f>
        <v>2.610759493670886</v>
      </c>
      <c r="DH59">
        <f>DH49/CT59</f>
        <v>2.674050632911392</v>
      </c>
      <c r="DI59">
        <f>DI49/CT59</f>
        <v>2.740506329113924</v>
      </c>
      <c r="DJ59">
        <f>DJ49/CT59</f>
        <v>2.806962025316455</v>
      </c>
      <c r="DK59">
        <f>DK49/CT59</f>
        <v>2.8765822784810124</v>
      </c>
      <c r="DL59">
        <f>DL49/CT59</f>
        <v>2.9462025316455698</v>
      </c>
      <c r="DM59">
        <f>DM49/CT59</f>
        <v>2.949367088607595</v>
      </c>
      <c r="DN59">
        <f>DN49/CT59</f>
        <v>3.0886075949367084</v>
      </c>
    </row>
    <row r="60" spans="2:118" ht="12.75">
      <c r="B60">
        <v>3.24</v>
      </c>
      <c r="C60">
        <f>C49/B60</f>
        <v>0.30864197530864196</v>
      </c>
      <c r="D60">
        <f>D49/B60</f>
        <v>0.3148148148148148</v>
      </c>
      <c r="E60">
        <f>E49/B60</f>
        <v>0.32407407407407407</v>
      </c>
      <c r="F60">
        <f>F49/B60</f>
        <v>0.33024691358024694</v>
      </c>
      <c r="G60">
        <f>G49/B60</f>
        <v>0.3395061728395062</v>
      </c>
      <c r="H60">
        <f>H49/B60</f>
        <v>0.34876543209876537</v>
      </c>
      <c r="I60">
        <f>I49/B60</f>
        <v>0.35493827160493824</v>
      </c>
      <c r="J60">
        <f>J49/B60</f>
        <v>0.3641975308641975</v>
      </c>
      <c r="K60">
        <f>K49/B60</f>
        <v>0.37345679012345673</v>
      </c>
      <c r="L60">
        <f>L49/B60</f>
        <v>0.38271604938271603</v>
      </c>
      <c r="M60">
        <f>M49/B60</f>
        <v>0.3919753086419753</v>
      </c>
      <c r="N60">
        <f>N49/B60</f>
        <v>0.4012345679012346</v>
      </c>
      <c r="O60">
        <f>O49/B60</f>
        <v>0.4104938271604938</v>
      </c>
      <c r="P60">
        <f>P49/B60</f>
        <v>0.4228395061728395</v>
      </c>
      <c r="Q60">
        <f>Q49/B60</f>
        <v>0.4320987654320987</v>
      </c>
      <c r="R60">
        <f>R49/B60</f>
        <v>0.441358024691358</v>
      </c>
      <c r="S60">
        <f>S49/B60</f>
        <v>0.45370370370370366</v>
      </c>
      <c r="T60">
        <f>T49/B60</f>
        <v>0.4629629629629629</v>
      </c>
      <c r="U60">
        <f>U49/B60</f>
        <v>0.47530864197530864</v>
      </c>
      <c r="V60">
        <f>V49/B60</f>
        <v>0.4876543209876543</v>
      </c>
      <c r="W60">
        <f>W49/B60</f>
        <v>0.5</v>
      </c>
      <c r="Z60">
        <v>3.24</v>
      </c>
      <c r="AA60">
        <f>AA49/Z60</f>
        <v>0.5092592592592592</v>
      </c>
      <c r="AB60">
        <f>AB49/Z60</f>
        <v>0.5216049382716049</v>
      </c>
      <c r="AC60">
        <f>AC49/Z60</f>
        <v>0.537037037037037</v>
      </c>
      <c r="AD60">
        <f>AD49/Z60</f>
        <v>0.5493827160493827</v>
      </c>
      <c r="AE60">
        <f>AE49/Z60</f>
        <v>0.5555555555555556</v>
      </c>
      <c r="AF60">
        <f>AF49/Z60</f>
        <v>0.5617283950617283</v>
      </c>
      <c r="AG60">
        <f>AG49/Z60</f>
        <v>0.5771604938271605</v>
      </c>
      <c r="AH60">
        <f>AH49/Z60</f>
        <v>0.5895061728395061</v>
      </c>
      <c r="AI60">
        <f>AI49/Z60</f>
        <v>0.6049382716049382</v>
      </c>
      <c r="AJ60">
        <f>AJ49/Z60</f>
        <v>0.6172839506172839</v>
      </c>
      <c r="AK60">
        <f>AK49/Z60</f>
        <v>0.632716049382716</v>
      </c>
      <c r="AL60">
        <f>AL49/Z60</f>
        <v>0.6481481481481481</v>
      </c>
      <c r="AM60">
        <f>AM49/Z60</f>
        <v>0.6635802469135802</v>
      </c>
      <c r="AN60">
        <f>AN49/Z60</f>
        <v>0.6790123456790124</v>
      </c>
      <c r="AO60">
        <f>AO49/Z60</f>
        <v>0.6820987654320987</v>
      </c>
      <c r="AP60">
        <f>AP49/Z60</f>
        <v>0.6975308641975307</v>
      </c>
      <c r="AQ60">
        <f>AQ49/Z60</f>
        <v>0.7160493827160492</v>
      </c>
      <c r="AR60">
        <f>AR49/Z60</f>
        <v>0.7314814814814815</v>
      </c>
      <c r="AS60">
        <f>AS49/Z60</f>
        <v>0.75</v>
      </c>
      <c r="AT60">
        <f>AT49/Z60</f>
        <v>0.7685185185185185</v>
      </c>
      <c r="AU60">
        <f>AU49/Z60</f>
        <v>0.787037037037037</v>
      </c>
      <c r="AX60">
        <v>3.24</v>
      </c>
      <c r="AY60">
        <f>AY49/AX60</f>
        <v>0.8055555555555555</v>
      </c>
      <c r="AZ60">
        <f>AZ49/AX60</f>
        <v>0.824074074074074</v>
      </c>
      <c r="BA60">
        <f>BA49/AX60</f>
        <v>0.845679012345679</v>
      </c>
      <c r="BB60">
        <f>BB49/AX60</f>
        <v>0.8641975308641974</v>
      </c>
      <c r="BC60">
        <f>BC49/AX60</f>
        <v>0.8858024691358024</v>
      </c>
      <c r="BD60">
        <f>BD49/AX60</f>
        <v>0.9074074074074073</v>
      </c>
      <c r="BE60">
        <f>BE49/AX60</f>
        <v>0.9259259259259258</v>
      </c>
      <c r="BF60">
        <f>BF49/AX60</f>
        <v>0.9290123456790123</v>
      </c>
      <c r="BG60">
        <f>BG49/AX60</f>
        <v>0.9537037037037036</v>
      </c>
      <c r="BH60">
        <f>BH49/AX60</f>
        <v>0.9753086419753086</v>
      </c>
      <c r="BI60">
        <f>BI49/AX60</f>
        <v>1</v>
      </c>
      <c r="BJ60">
        <f>BJ49/AX60</f>
        <v>1.0246913580246912</v>
      </c>
      <c r="BK60">
        <f>BK49/AX60</f>
        <v>1.0493827160493827</v>
      </c>
      <c r="BL60">
        <f>BL49/AX60</f>
        <v>1.074074074074074</v>
      </c>
      <c r="BM60">
        <f>BM49/AX60</f>
        <v>1.1018518518518516</v>
      </c>
      <c r="BN60">
        <f>BN49/AX60</f>
        <v>1.126543209876543</v>
      </c>
      <c r="BO60">
        <f>BO49/AX60</f>
        <v>1.154320987654321</v>
      </c>
      <c r="BP60">
        <f>BP49/AX60</f>
        <v>1.1820987654320987</v>
      </c>
      <c r="BQ60">
        <f>BQ49/AX60</f>
        <v>1.2037037037037035</v>
      </c>
      <c r="BR60">
        <f>BR49/AX60</f>
        <v>1.2098765432098764</v>
      </c>
      <c r="BS60">
        <f>BS49/AX60</f>
        <v>1.2407407407407405</v>
      </c>
      <c r="BV60">
        <v>3.24</v>
      </c>
      <c r="BW60">
        <f>BW49/BV60</f>
        <v>1.2716049382716048</v>
      </c>
      <c r="BX60">
        <f>BX49/BV60</f>
        <v>1.302469135802469</v>
      </c>
      <c r="BY60">
        <f>BY49/BV60</f>
        <v>1.3333333333333333</v>
      </c>
      <c r="BZ60">
        <f>BZ49/BV60</f>
        <v>1.3641975308641974</v>
      </c>
      <c r="CA60">
        <f>CA49/BV60</f>
        <v>1.3981481481481481</v>
      </c>
      <c r="CB60">
        <f>CB49/BV60</f>
        <v>1.4320987654320985</v>
      </c>
      <c r="CC60">
        <f>CC49/BV60</f>
        <v>1.4506172839506173</v>
      </c>
      <c r="CD60">
        <f>CD49/BV60</f>
        <v>1.4660493827160492</v>
      </c>
      <c r="CE60">
        <f>CE49/BV60</f>
        <v>1.5030864197530864</v>
      </c>
      <c r="CF60">
        <f>CF49/BV60</f>
        <v>1.5401234567901234</v>
      </c>
      <c r="CG60">
        <f>CG49/BV60</f>
        <v>1.5771604938271604</v>
      </c>
      <c r="CH60">
        <f>CH49/BV60</f>
        <v>1.6141975308641976</v>
      </c>
      <c r="CI60">
        <f>CI49/BV60</f>
        <v>1.654320987654321</v>
      </c>
      <c r="CJ60">
        <f>CJ49/BV60</f>
        <v>1.6944444444444444</v>
      </c>
      <c r="CK60">
        <f>CK49/BV60</f>
        <v>1.7283950617283947</v>
      </c>
      <c r="CL60">
        <f>CL49/BV60</f>
        <v>1.7345679012345678</v>
      </c>
      <c r="CM60">
        <f>CM49/BV60</f>
        <v>1.7777777777777777</v>
      </c>
      <c r="CN60">
        <f>CN49/BV60</f>
        <v>1.8209876543209877</v>
      </c>
      <c r="CO60">
        <f>CO49/BV60</f>
        <v>1.8641975308641974</v>
      </c>
      <c r="CP60">
        <f>CP49/BV60</f>
        <v>1.9104938271604939</v>
      </c>
      <c r="CQ60">
        <f>CQ49/BV60</f>
        <v>1.91358024691358</v>
      </c>
      <c r="CT60">
        <v>3.24</v>
      </c>
      <c r="CU60">
        <f>CU49/CT60</f>
        <v>1.95679012345679</v>
      </c>
      <c r="CV60">
        <f>CV49/CT60</f>
        <v>2.003086419753086</v>
      </c>
      <c r="CW60">
        <f>CW49/CT60</f>
        <v>2.052469135802469</v>
      </c>
      <c r="CX60">
        <f>CX49/CT60</f>
        <v>2.0987654320987654</v>
      </c>
      <c r="CY60">
        <f>CY49/CT60</f>
        <v>2.1018518518518516</v>
      </c>
      <c r="CZ60">
        <f>CZ49/CT60</f>
        <v>2.154320987654321</v>
      </c>
      <c r="DA60">
        <f>DA49/CT60</f>
        <v>2.20679012345679</v>
      </c>
      <c r="DB60">
        <f>DB49/CT60</f>
        <v>2.259259259259259</v>
      </c>
      <c r="DC60">
        <f>DC49/CT60</f>
        <v>2.314814814814815</v>
      </c>
      <c r="DD60">
        <f>DD49/CT60</f>
        <v>2.3703703703703702</v>
      </c>
      <c r="DE60">
        <f>DE49/CT60</f>
        <v>2.4290123456790123</v>
      </c>
      <c r="DF60">
        <f>DF49/CT60</f>
        <v>2.4876543209876543</v>
      </c>
      <c r="DG60">
        <f>DG49/CT60</f>
        <v>2.5462962962962963</v>
      </c>
      <c r="DH60">
        <f>DH49/CT60</f>
        <v>2.6080246913580245</v>
      </c>
      <c r="DI60">
        <f>DI49/CT60</f>
        <v>2.6728395061728394</v>
      </c>
      <c r="DJ60">
        <f>DJ49/CT60</f>
        <v>2.737654320987654</v>
      </c>
      <c r="DK60">
        <f>DK49/CT60</f>
        <v>2.8055555555555554</v>
      </c>
      <c r="DL60">
        <f>DL49/CT60</f>
        <v>2.873456790123457</v>
      </c>
      <c r="DM60">
        <f>DM49/CT60</f>
        <v>2.876543209876543</v>
      </c>
      <c r="DN60">
        <f>DN49/CT60</f>
        <v>3.0123456790123453</v>
      </c>
    </row>
    <row r="61" spans="2:118" ht="12.75">
      <c r="B61">
        <v>3.32</v>
      </c>
      <c r="C61">
        <f>C49/B61</f>
        <v>0.30120481927710846</v>
      </c>
      <c r="D61">
        <f>D49/B61</f>
        <v>0.30722891566265065</v>
      </c>
      <c r="E61">
        <f>E49/B61</f>
        <v>0.3162650602409639</v>
      </c>
      <c r="F61">
        <f>F49/B61</f>
        <v>0.32228915662650603</v>
      </c>
      <c r="G61">
        <f>G49/B61</f>
        <v>0.33132530120481934</v>
      </c>
      <c r="H61">
        <f>H49/B61</f>
        <v>0.3403614457831325</v>
      </c>
      <c r="I61">
        <f>I49/B61</f>
        <v>0.3463855421686747</v>
      </c>
      <c r="J61">
        <f>J49/B61</f>
        <v>0.35542168674698793</v>
      </c>
      <c r="K61">
        <f>K49/B61</f>
        <v>0.3644578313253012</v>
      </c>
      <c r="L61">
        <f>L49/B61</f>
        <v>0.3734939759036145</v>
      </c>
      <c r="M61">
        <f>M49/B61</f>
        <v>0.38253012048192775</v>
      </c>
      <c r="N61">
        <f>N49/B61</f>
        <v>0.391566265060241</v>
      </c>
      <c r="O61">
        <f>O49/B61</f>
        <v>0.40060240963855426</v>
      </c>
      <c r="P61">
        <f>P49/B61</f>
        <v>0.41265060240963863</v>
      </c>
      <c r="Q61">
        <f>Q49/B61</f>
        <v>0.4216867469879518</v>
      </c>
      <c r="R61">
        <f>R49/B61</f>
        <v>0.4307228915662651</v>
      </c>
      <c r="S61">
        <f>S49/B61</f>
        <v>0.4427710843373494</v>
      </c>
      <c r="T61">
        <f>T49/B61</f>
        <v>0.45180722891566266</v>
      </c>
      <c r="U61">
        <f>U49/B61</f>
        <v>0.46385542168674704</v>
      </c>
      <c r="V61">
        <f>V49/B61</f>
        <v>0.47590361445783136</v>
      </c>
      <c r="W61">
        <f>W49/B61</f>
        <v>0.48795180722891573</v>
      </c>
      <c r="Z61">
        <v>3.32</v>
      </c>
      <c r="AA61">
        <f>AA49/Z61</f>
        <v>0.49698795180722893</v>
      </c>
      <c r="AB61">
        <f>AB49/Z61</f>
        <v>0.5090361445783133</v>
      </c>
      <c r="AC61">
        <f>AC49/Z61</f>
        <v>0.5240963855421688</v>
      </c>
      <c r="AD61">
        <f>AD49/Z61</f>
        <v>0.536144578313253</v>
      </c>
      <c r="AE61">
        <f>AE49/Z61</f>
        <v>0.5421686746987953</v>
      </c>
      <c r="AF61">
        <f>AF49/Z61</f>
        <v>0.5481927710843374</v>
      </c>
      <c r="AG61">
        <f>AG49/Z61</f>
        <v>0.5632530120481928</v>
      </c>
      <c r="AH61">
        <f>AH49/Z61</f>
        <v>0.5753012048192772</v>
      </c>
      <c r="AI61">
        <f>AI49/Z61</f>
        <v>0.5903614457831325</v>
      </c>
      <c r="AJ61">
        <f>AJ49/Z61</f>
        <v>0.6024096385542169</v>
      </c>
      <c r="AK61">
        <f>AK49/Z61</f>
        <v>0.6174698795180723</v>
      </c>
      <c r="AL61">
        <f>AL49/Z61</f>
        <v>0.6325301204819278</v>
      </c>
      <c r="AM61">
        <f>AM49/Z61</f>
        <v>0.6475903614457832</v>
      </c>
      <c r="AN61">
        <f>AN49/Z61</f>
        <v>0.6626506024096387</v>
      </c>
      <c r="AO61">
        <f>AO49/Z61</f>
        <v>0.6656626506024097</v>
      </c>
      <c r="AP61">
        <f>AP49/Z61</f>
        <v>0.680722891566265</v>
      </c>
      <c r="AQ61">
        <f>AQ49/Z61</f>
        <v>0.6987951807228916</v>
      </c>
      <c r="AR61">
        <f>AR49/Z61</f>
        <v>0.7138554216867471</v>
      </c>
      <c r="AS61">
        <f>AS49/Z61</f>
        <v>0.7319277108433736</v>
      </c>
      <c r="AT61">
        <f>AT49/Z61</f>
        <v>0.7500000000000001</v>
      </c>
      <c r="AU61">
        <f>AU49/Z61</f>
        <v>0.7680722891566265</v>
      </c>
      <c r="AX61">
        <v>3.32</v>
      </c>
      <c r="AY61">
        <f>AY49/AX61</f>
        <v>0.786144578313253</v>
      </c>
      <c r="AZ61">
        <f>AZ49/AX61</f>
        <v>0.8042168674698795</v>
      </c>
      <c r="BA61">
        <f>BA49/AX61</f>
        <v>0.8253012048192773</v>
      </c>
      <c r="BB61">
        <f>BB49/AX61</f>
        <v>0.8433734939759036</v>
      </c>
      <c r="BC61">
        <f>BC49/AX61</f>
        <v>0.8644578313253013</v>
      </c>
      <c r="BD61">
        <f>BD49/AX61</f>
        <v>0.8855421686746988</v>
      </c>
      <c r="BE61">
        <f>BE49/AX61</f>
        <v>0.9036144578313253</v>
      </c>
      <c r="BF61">
        <f>BF49/AX61</f>
        <v>0.9066265060240963</v>
      </c>
      <c r="BG61">
        <f>BG49/AX61</f>
        <v>0.9307228915662651</v>
      </c>
      <c r="BH61">
        <f>BH49/AX61</f>
        <v>0.9518072289156627</v>
      </c>
      <c r="BI61">
        <f>BI49/AX61</f>
        <v>0.9759036144578315</v>
      </c>
      <c r="BJ61">
        <f>BJ49/AX61</f>
        <v>1</v>
      </c>
      <c r="BK61">
        <f>BK49/AX61</f>
        <v>1.0240963855421688</v>
      </c>
      <c r="BL61">
        <f>BL49/AX61</f>
        <v>1.0481927710843375</v>
      </c>
      <c r="BM61">
        <f>BM49/AX61</f>
        <v>1.0753012048192772</v>
      </c>
      <c r="BN61">
        <f>BN49/AX61</f>
        <v>1.099397590361446</v>
      </c>
      <c r="BO61">
        <f>BO49/AX61</f>
        <v>1.1265060240963856</v>
      </c>
      <c r="BP61">
        <f>BP49/AX61</f>
        <v>1.1536144578313254</v>
      </c>
      <c r="BQ61">
        <f>BQ49/AX61</f>
        <v>1.1746987951807228</v>
      </c>
      <c r="BR61">
        <f>BR49/AX61</f>
        <v>1.180722891566265</v>
      </c>
      <c r="BS61">
        <f>BS49/AX61</f>
        <v>1.2108433734939759</v>
      </c>
      <c r="BV61">
        <v>3.32</v>
      </c>
      <c r="BW61">
        <f>BW49/BV61</f>
        <v>1.2409638554216869</v>
      </c>
      <c r="BX61">
        <f>BX49/BV61</f>
        <v>1.2710843373493976</v>
      </c>
      <c r="BY61">
        <f>BY49/BV61</f>
        <v>1.3012048192771086</v>
      </c>
      <c r="BZ61">
        <f>BZ49/BV61</f>
        <v>1.3313253012048194</v>
      </c>
      <c r="CA61">
        <f>CA49/BV61</f>
        <v>1.3644578313253013</v>
      </c>
      <c r="CB61">
        <f>CB49/BV61</f>
        <v>1.3975903614457832</v>
      </c>
      <c r="CC61">
        <f>CC49/BV61</f>
        <v>1.4156626506024097</v>
      </c>
      <c r="CD61">
        <f>CD49/BV61</f>
        <v>1.430722891566265</v>
      </c>
      <c r="CE61">
        <f>CE49/BV61</f>
        <v>1.466867469879518</v>
      </c>
      <c r="CF61">
        <f>CF49/BV61</f>
        <v>1.5030120481927711</v>
      </c>
      <c r="CG61">
        <f>CG49/BV61</f>
        <v>1.5391566265060244</v>
      </c>
      <c r="CH61">
        <f>CH49/BV61</f>
        <v>1.5753012048192774</v>
      </c>
      <c r="CI61">
        <f>CI49/BV61</f>
        <v>1.6144578313253013</v>
      </c>
      <c r="CJ61">
        <f>CJ49/BV61</f>
        <v>1.6536144578313254</v>
      </c>
      <c r="CK61">
        <f>CK49/BV61</f>
        <v>1.686746987951807</v>
      </c>
      <c r="CL61">
        <f>CL49/BV61</f>
        <v>1.6927710843373496</v>
      </c>
      <c r="CM61">
        <f>CM49/BV61</f>
        <v>1.7349397590361446</v>
      </c>
      <c r="CN61">
        <f>CN49/BV61</f>
        <v>1.7771084337349399</v>
      </c>
      <c r="CO61">
        <f>CO49/BV61</f>
        <v>1.8192771084337351</v>
      </c>
      <c r="CP61">
        <f>CP49/BV61</f>
        <v>1.8644578313253015</v>
      </c>
      <c r="CQ61">
        <f>CQ49/BV61</f>
        <v>1.8674698795180724</v>
      </c>
      <c r="CT61">
        <v>3.32</v>
      </c>
      <c r="CU61">
        <f>CU49/CT61</f>
        <v>1.9096385542168675</v>
      </c>
      <c r="CV61">
        <f>CV49/CT61</f>
        <v>1.9548192771084338</v>
      </c>
      <c r="CW61">
        <f>CW49/CT61</f>
        <v>2.003012048192771</v>
      </c>
      <c r="CX61">
        <f>CX49/CT61</f>
        <v>2.0481927710843375</v>
      </c>
      <c r="CY61">
        <f>CY49/CT61</f>
        <v>2.0512048192771086</v>
      </c>
      <c r="CZ61">
        <f>CZ49/CT61</f>
        <v>2.1024096385542173</v>
      </c>
      <c r="DA61">
        <f>DA49/CT61</f>
        <v>2.1536144578313254</v>
      </c>
      <c r="DB61">
        <f>DB49/CT61</f>
        <v>2.204819277108434</v>
      </c>
      <c r="DC61">
        <f>DC49/CT61</f>
        <v>2.2590361445783134</v>
      </c>
      <c r="DD61">
        <f>DD49/CT61</f>
        <v>2.3132530120481927</v>
      </c>
      <c r="DE61">
        <f>DE49/CT61</f>
        <v>2.3704819277108435</v>
      </c>
      <c r="DF61">
        <f>DF49/CT61</f>
        <v>2.4277108433734944</v>
      </c>
      <c r="DG61">
        <f>DG49/CT61</f>
        <v>2.484939759036145</v>
      </c>
      <c r="DH61">
        <f>DH49/CT61</f>
        <v>2.5451807228915664</v>
      </c>
      <c r="DI61">
        <f>DI49/CT61</f>
        <v>2.608433734939759</v>
      </c>
      <c r="DJ61">
        <f>DJ49/CT61</f>
        <v>2.6716867469879517</v>
      </c>
      <c r="DK61">
        <f>DK49/CT61</f>
        <v>2.737951807228916</v>
      </c>
      <c r="DL61">
        <f>DL49/CT61</f>
        <v>2.8042168674698797</v>
      </c>
      <c r="DM61">
        <f>DM49/CT61</f>
        <v>2.807228915662651</v>
      </c>
      <c r="DN61">
        <f>DN49/CT61</f>
        <v>2.9397590361445785</v>
      </c>
    </row>
    <row r="62" spans="2:118" ht="12.75">
      <c r="B62">
        <v>3.4</v>
      </c>
      <c r="C62">
        <f>C49/B62</f>
        <v>0.29411764705882354</v>
      </c>
      <c r="D62">
        <f>D49/B62</f>
        <v>0.3</v>
      </c>
      <c r="E62">
        <f>E49/B62</f>
        <v>0.3088235294117647</v>
      </c>
      <c r="F62">
        <f>F49/B62</f>
        <v>0.3147058823529412</v>
      </c>
      <c r="G62">
        <f>G49/B62</f>
        <v>0.3235294117647059</v>
      </c>
      <c r="H62">
        <f>H49/B62</f>
        <v>0.3323529411764706</v>
      </c>
      <c r="I62">
        <f>I49/B62</f>
        <v>0.338235294117647</v>
      </c>
      <c r="J62">
        <f>J49/B62</f>
        <v>0.34705882352941175</v>
      </c>
      <c r="K62">
        <f>K49/B62</f>
        <v>0.3558823529411765</v>
      </c>
      <c r="L62">
        <f>L49/B62</f>
        <v>0.36470588235294116</v>
      </c>
      <c r="M62">
        <f>M49/B62</f>
        <v>0.3735294117647059</v>
      </c>
      <c r="N62">
        <f>N49/B62</f>
        <v>0.3823529411764706</v>
      </c>
      <c r="O62">
        <f>O49/B62</f>
        <v>0.39117647058823535</v>
      </c>
      <c r="P62">
        <f>P49/B62</f>
        <v>0.4029411764705883</v>
      </c>
      <c r="Q62">
        <f>Q49/B62</f>
        <v>0.4117647058823529</v>
      </c>
      <c r="R62">
        <f>R49/B62</f>
        <v>0.42058823529411765</v>
      </c>
      <c r="S62">
        <f>S49/B62</f>
        <v>0.4323529411764706</v>
      </c>
      <c r="T62">
        <f>T49/B62</f>
        <v>0.4411764705882353</v>
      </c>
      <c r="U62">
        <f>U49/B62</f>
        <v>0.45294117647058824</v>
      </c>
      <c r="V62">
        <f>V49/B62</f>
        <v>0.4647058823529412</v>
      </c>
      <c r="W62">
        <f>W49/B62</f>
        <v>0.47647058823529415</v>
      </c>
      <c r="Z62">
        <v>3.4</v>
      </c>
      <c r="AA62">
        <f>AA49/Z62</f>
        <v>0.4852941176470588</v>
      </c>
      <c r="AB62">
        <f>AB49/Z62</f>
        <v>0.4970588235294118</v>
      </c>
      <c r="AC62">
        <f>AC49/Z62</f>
        <v>0.5117647058823529</v>
      </c>
      <c r="AD62">
        <f>AD49/Z62</f>
        <v>0.5235294117647059</v>
      </c>
      <c r="AE62">
        <f>AE49/Z62</f>
        <v>0.5294117647058824</v>
      </c>
      <c r="AF62">
        <f>AF49/Z62</f>
        <v>0.5352941176470588</v>
      </c>
      <c r="AG62">
        <f>AG49/Z62</f>
        <v>0.55</v>
      </c>
      <c r="AH62">
        <f>AH49/Z62</f>
        <v>0.5617647058823529</v>
      </c>
      <c r="AI62">
        <f>AI49/Z62</f>
        <v>0.5764705882352941</v>
      </c>
      <c r="AJ62">
        <f>AJ49/Z62</f>
        <v>0.5882352941176471</v>
      </c>
      <c r="AK62">
        <f>AK49/Z62</f>
        <v>0.6029411764705882</v>
      </c>
      <c r="AL62">
        <f>AL49/Z62</f>
        <v>0.6176470588235294</v>
      </c>
      <c r="AM62">
        <f>AM49/Z62</f>
        <v>0.6323529411764706</v>
      </c>
      <c r="AN62">
        <f>AN49/Z62</f>
        <v>0.6470588235294118</v>
      </c>
      <c r="AO62">
        <f>AO49/Z62</f>
        <v>0.65</v>
      </c>
      <c r="AP62">
        <f>AP49/Z62</f>
        <v>0.6647058823529411</v>
      </c>
      <c r="AQ62">
        <f>AQ49/Z62</f>
        <v>0.6823529411764706</v>
      </c>
      <c r="AR62">
        <f>AR49/Z62</f>
        <v>0.6970588235294118</v>
      </c>
      <c r="AS62">
        <f>AS49/Z62</f>
        <v>0.7147058823529412</v>
      </c>
      <c r="AT62">
        <f>AT49/Z62</f>
        <v>0.7323529411764707</v>
      </c>
      <c r="AU62">
        <f>AU49/Z62</f>
        <v>0.75</v>
      </c>
      <c r="AX62">
        <v>3.4</v>
      </c>
      <c r="AY62">
        <f>AY49/AX62</f>
        <v>0.7676470588235293</v>
      </c>
      <c r="AZ62">
        <f>AZ49/AX62</f>
        <v>0.7852941176470588</v>
      </c>
      <c r="BA62">
        <f>BA49/AX62</f>
        <v>0.8058823529411766</v>
      </c>
      <c r="BB62">
        <f>BB49/AX62</f>
        <v>0.8235294117647058</v>
      </c>
      <c r="BC62">
        <f>BC49/AX62</f>
        <v>0.8441176470588235</v>
      </c>
      <c r="BD62">
        <f>BD49/AX62</f>
        <v>0.8647058823529412</v>
      </c>
      <c r="BE62">
        <f>BE49/AX62</f>
        <v>0.8823529411764706</v>
      </c>
      <c r="BF62">
        <f>BF49/AX62</f>
        <v>0.8852941176470588</v>
      </c>
      <c r="BG62">
        <f>BG49/AX62</f>
        <v>0.9088235294117647</v>
      </c>
      <c r="BH62">
        <f>BH49/AX62</f>
        <v>0.9294117647058824</v>
      </c>
      <c r="BI62">
        <f>BI49/AX62</f>
        <v>0.9529411764705883</v>
      </c>
      <c r="BJ62">
        <f>BJ49/AX62</f>
        <v>0.9764705882352941</v>
      </c>
      <c r="BK62">
        <f>BK49/AX62</f>
        <v>1</v>
      </c>
      <c r="BL62">
        <f>BL49/AX62</f>
        <v>1.0235294117647058</v>
      </c>
      <c r="BM62">
        <f>BM49/AX62</f>
        <v>1.05</v>
      </c>
      <c r="BN62">
        <f>BN49/AX62</f>
        <v>1.0735294117647058</v>
      </c>
      <c r="BO62">
        <f>BO49/AX62</f>
        <v>1.1</v>
      </c>
      <c r="BP62">
        <f>BP49/AX62</f>
        <v>1.1264705882352941</v>
      </c>
      <c r="BQ62">
        <f>BQ49/AX62</f>
        <v>1.1470588235294117</v>
      </c>
      <c r="BR62">
        <f>BR49/AX62</f>
        <v>1.1529411764705881</v>
      </c>
      <c r="BS62">
        <f>BS49/AX62</f>
        <v>1.1823529411764704</v>
      </c>
      <c r="BV62">
        <v>3.4</v>
      </c>
      <c r="BW62">
        <f>BW49/BV62</f>
        <v>1.211764705882353</v>
      </c>
      <c r="BX62">
        <f>BX49/BV62</f>
        <v>1.2411764705882353</v>
      </c>
      <c r="BY62">
        <f>BY49/BV62</f>
        <v>1.2705882352941178</v>
      </c>
      <c r="BZ62">
        <f>BZ49/BV62</f>
        <v>1.3</v>
      </c>
      <c r="CA62">
        <f>CA49/BV62</f>
        <v>1.3323529411764707</v>
      </c>
      <c r="CB62">
        <f>CB49/BV62</f>
        <v>1.3647058823529412</v>
      </c>
      <c r="CC62">
        <f>CC49/BV62</f>
        <v>1.3823529411764708</v>
      </c>
      <c r="CD62">
        <f>CD49/BV62</f>
        <v>1.397058823529412</v>
      </c>
      <c r="CE62">
        <f>CE49/BV62</f>
        <v>1.4323529411764706</v>
      </c>
      <c r="CF62">
        <f>CF49/BV62</f>
        <v>1.4676470588235295</v>
      </c>
      <c r="CG62">
        <f>CG49/BV62</f>
        <v>1.5029411764705884</v>
      </c>
      <c r="CH62">
        <f>CH49/BV62</f>
        <v>1.5382352941176471</v>
      </c>
      <c r="CI62">
        <f>CI49/BV62</f>
        <v>1.5764705882352943</v>
      </c>
      <c r="CJ62">
        <f>CJ49/BV62</f>
        <v>1.6147058823529412</v>
      </c>
      <c r="CK62">
        <f>CK49/BV62</f>
        <v>1.6470588235294117</v>
      </c>
      <c r="CL62">
        <f>CL49/BV62</f>
        <v>1.6529411764705884</v>
      </c>
      <c r="CM62">
        <f>CM49/BV62</f>
        <v>1.6941176470588235</v>
      </c>
      <c r="CN62">
        <f>CN49/BV62</f>
        <v>1.7352941176470589</v>
      </c>
      <c r="CO62">
        <f>CO49/BV62</f>
        <v>1.7764705882352942</v>
      </c>
      <c r="CP62">
        <f>CP49/BV62</f>
        <v>1.8205882352941178</v>
      </c>
      <c r="CQ62">
        <f>CQ49/BV62</f>
        <v>1.823529411764706</v>
      </c>
      <c r="CT62">
        <v>3.4</v>
      </c>
      <c r="CU62">
        <f>CU49/CT62</f>
        <v>1.8647058823529412</v>
      </c>
      <c r="CV62">
        <f>CV49/CT62</f>
        <v>1.9088235294117648</v>
      </c>
      <c r="CW62">
        <f>CW49/CT62</f>
        <v>1.9558823529411766</v>
      </c>
      <c r="CX62">
        <f>CX49/CT62</f>
        <v>2</v>
      </c>
      <c r="CY62">
        <f>CY49/CT62</f>
        <v>2.0029411764705882</v>
      </c>
      <c r="CZ62">
        <f>CZ49/CT62</f>
        <v>2.0529411764705885</v>
      </c>
      <c r="DA62">
        <f>DA49/CT62</f>
        <v>2.1029411764705883</v>
      </c>
      <c r="DB62">
        <f>DB49/CT62</f>
        <v>2.1529411764705886</v>
      </c>
      <c r="DC62">
        <f>DC49/CT62</f>
        <v>2.2058823529411766</v>
      </c>
      <c r="DD62">
        <f>DD49/CT62</f>
        <v>2.2588235294117647</v>
      </c>
      <c r="DE62">
        <f>DE49/CT62</f>
        <v>2.3147058823529414</v>
      </c>
      <c r="DF62">
        <f>DF49/CT62</f>
        <v>2.3705882352941177</v>
      </c>
      <c r="DG62">
        <f>DG49/CT62</f>
        <v>2.4264705882352944</v>
      </c>
      <c r="DH62">
        <f>DH49/CT62</f>
        <v>2.485294117647059</v>
      </c>
      <c r="DI62">
        <f>DI49/CT62</f>
        <v>2.547058823529412</v>
      </c>
      <c r="DJ62">
        <f>DJ49/CT62</f>
        <v>2.6088235294117648</v>
      </c>
      <c r="DK62">
        <f>DK49/CT62</f>
        <v>2.6735294117647057</v>
      </c>
      <c r="DL62">
        <f>DL49/CT62</f>
        <v>2.738235294117647</v>
      </c>
      <c r="DM62">
        <f>DM49/CT62</f>
        <v>2.7411764705882353</v>
      </c>
      <c r="DN62">
        <f>DN49/CT62</f>
        <v>2.8705882352941177</v>
      </c>
    </row>
    <row r="63" spans="2:118" ht="12.75">
      <c r="B63">
        <v>3.48</v>
      </c>
      <c r="C63">
        <f>C49/B63</f>
        <v>0.28735632183908044</v>
      </c>
      <c r="D63">
        <f>D49/B63</f>
        <v>0.2931034482758621</v>
      </c>
      <c r="E63">
        <f>E49/B63</f>
        <v>0.3017241379310345</v>
      </c>
      <c r="F63">
        <f>F49/B63</f>
        <v>0.30747126436781613</v>
      </c>
      <c r="G63">
        <f>G49/B63</f>
        <v>0.3160919540229885</v>
      </c>
      <c r="H63">
        <f>H49/B63</f>
        <v>0.3247126436781609</v>
      </c>
      <c r="I63">
        <f>I49/B63</f>
        <v>0.3304597701149425</v>
      </c>
      <c r="J63">
        <f>J49/B63</f>
        <v>0.3390804597701149</v>
      </c>
      <c r="K63">
        <f>K49/B63</f>
        <v>0.34770114942528735</v>
      </c>
      <c r="L63">
        <f>L49/B63</f>
        <v>0.3563218390804598</v>
      </c>
      <c r="M63">
        <f>M49/B63</f>
        <v>0.3649425287356322</v>
      </c>
      <c r="N63">
        <f>N49/B63</f>
        <v>0.3735632183908046</v>
      </c>
      <c r="O63">
        <f>O49/B63</f>
        <v>0.382183908045977</v>
      </c>
      <c r="P63">
        <f>P49/B63</f>
        <v>0.3936781609195403</v>
      </c>
      <c r="Q63">
        <f>Q49/B63</f>
        <v>0.4022988505747126</v>
      </c>
      <c r="R63">
        <f>R49/B63</f>
        <v>0.410919540229885</v>
      </c>
      <c r="S63">
        <f>S49/B63</f>
        <v>0.4224137931034483</v>
      </c>
      <c r="T63">
        <f>T49/B63</f>
        <v>0.4310344827586207</v>
      </c>
      <c r="U63">
        <f>U49/B63</f>
        <v>0.4425287356321839</v>
      </c>
      <c r="V63">
        <f>V49/B63</f>
        <v>0.4540229885057471</v>
      </c>
      <c r="W63">
        <f>W49/B63</f>
        <v>0.4655172413793104</v>
      </c>
      <c r="Z63">
        <v>3.48</v>
      </c>
      <c r="AA63">
        <f>AA49/Z63</f>
        <v>0.47413793103448276</v>
      </c>
      <c r="AB63">
        <f>AB49/Z63</f>
        <v>0.48563218390804597</v>
      </c>
      <c r="AC63">
        <f>AC49/Z63</f>
        <v>0.5</v>
      </c>
      <c r="AD63">
        <f>AD49/Z63</f>
        <v>0.5114942528735632</v>
      </c>
      <c r="AE63">
        <f>AE49/Z63</f>
        <v>0.5172413793103449</v>
      </c>
      <c r="AF63">
        <f>AF49/Z63</f>
        <v>0.5229885057471264</v>
      </c>
      <c r="AG63">
        <f>AG49/Z63</f>
        <v>0.5373563218390804</v>
      </c>
      <c r="AH63">
        <f>AH49/Z63</f>
        <v>0.5488505747126436</v>
      </c>
      <c r="AI63">
        <f>AI49/Z63</f>
        <v>0.5632183908045977</v>
      </c>
      <c r="AJ63">
        <f>AJ49/Z63</f>
        <v>0.5747126436781609</v>
      </c>
      <c r="AK63">
        <f>AK49/Z63</f>
        <v>0.5890804597701149</v>
      </c>
      <c r="AL63">
        <f>AL49/Z63</f>
        <v>0.603448275862069</v>
      </c>
      <c r="AM63">
        <f>AM49/Z63</f>
        <v>0.617816091954023</v>
      </c>
      <c r="AN63">
        <f>AN49/Z63</f>
        <v>0.632183908045977</v>
      </c>
      <c r="AO63">
        <f>AO49/Z63</f>
        <v>0.6350574712643678</v>
      </c>
      <c r="AP63">
        <f>AP49/Z63</f>
        <v>0.6494252873563218</v>
      </c>
      <c r="AQ63">
        <f>AQ49/Z63</f>
        <v>0.6666666666666666</v>
      </c>
      <c r="AR63">
        <f>AR49/Z63</f>
        <v>0.6810344827586208</v>
      </c>
      <c r="AS63">
        <f>AS49/Z63</f>
        <v>0.6982758620689655</v>
      </c>
      <c r="AT63">
        <f>AT49/Z63</f>
        <v>0.7155172413793104</v>
      </c>
      <c r="AU63">
        <f>AU49/Z63</f>
        <v>0.7327586206896551</v>
      </c>
      <c r="AX63">
        <v>3.48</v>
      </c>
      <c r="AY63">
        <f>AY49/AX63</f>
        <v>0.75</v>
      </c>
      <c r="AZ63">
        <f>AZ49/AX63</f>
        <v>0.7672413793103449</v>
      </c>
      <c r="BA63">
        <f>BA49/AX63</f>
        <v>0.7873563218390806</v>
      </c>
      <c r="BB63">
        <f>BB49/AX63</f>
        <v>0.8045977011494252</v>
      </c>
      <c r="BC63">
        <f>BC49/AX63</f>
        <v>0.824712643678161</v>
      </c>
      <c r="BD63">
        <f>BD49/AX63</f>
        <v>0.8448275862068966</v>
      </c>
      <c r="BE63">
        <f>BE49/AX63</f>
        <v>0.8620689655172414</v>
      </c>
      <c r="BF63">
        <f>BF49/AX63</f>
        <v>0.8649425287356322</v>
      </c>
      <c r="BG63">
        <f>BG49/AX63</f>
        <v>0.8879310344827586</v>
      </c>
      <c r="BH63">
        <f>BH49/AX63</f>
        <v>0.9080459770114943</v>
      </c>
      <c r="BI63">
        <f>BI49/AX63</f>
        <v>0.9310344827586208</v>
      </c>
      <c r="BJ63">
        <f>BJ49/AX63</f>
        <v>0.9540229885057471</v>
      </c>
      <c r="BK63">
        <f>BK49/AX63</f>
        <v>0.9770114942528736</v>
      </c>
      <c r="BL63">
        <f>BL49/AX63</f>
        <v>1</v>
      </c>
      <c r="BM63">
        <f>BM49/AX63</f>
        <v>1.0258620689655171</v>
      </c>
      <c r="BN63">
        <f>BN49/AX63</f>
        <v>1.0488505747126438</v>
      </c>
      <c r="BO63">
        <f>BO49/AX63</f>
        <v>1.0747126436781609</v>
      </c>
      <c r="BP63">
        <f>BP49/AX63</f>
        <v>1.1005747126436782</v>
      </c>
      <c r="BQ63">
        <f>BQ49/AX63</f>
        <v>1.1206896551724137</v>
      </c>
      <c r="BR63">
        <f>BR49/AX63</f>
        <v>1.1264367816091954</v>
      </c>
      <c r="BS63">
        <f>BS49/AX63</f>
        <v>1.1551724137931034</v>
      </c>
      <c r="BV63">
        <v>3.48</v>
      </c>
      <c r="BW63">
        <f>BW49/BV63</f>
        <v>1.1839080459770115</v>
      </c>
      <c r="BX63">
        <f>BX49/BV63</f>
        <v>1.2126436781609196</v>
      </c>
      <c r="BY63">
        <f>BY49/BV63</f>
        <v>1.2413793103448276</v>
      </c>
      <c r="BZ63">
        <f>BZ49/BV63</f>
        <v>1.2701149425287357</v>
      </c>
      <c r="CA63">
        <f>CA49/BV63</f>
        <v>1.3017241379310345</v>
      </c>
      <c r="CB63">
        <f>CB49/BV63</f>
        <v>1.3333333333333333</v>
      </c>
      <c r="CC63">
        <f>CC49/BV63</f>
        <v>1.3505747126436782</v>
      </c>
      <c r="CD63">
        <f>CD49/BV63</f>
        <v>1.3649425287356323</v>
      </c>
      <c r="CE63">
        <f>CE49/BV63</f>
        <v>1.3994252873563218</v>
      </c>
      <c r="CF63">
        <f>CF49/BV63</f>
        <v>1.4339080459770115</v>
      </c>
      <c r="CG63">
        <f>CG49/BV63</f>
        <v>1.4683908045977012</v>
      </c>
      <c r="CH63">
        <f>CH49/BV63</f>
        <v>1.502873563218391</v>
      </c>
      <c r="CI63">
        <f>CI49/BV63</f>
        <v>1.5402298850574714</v>
      </c>
      <c r="CJ63">
        <f>CJ49/BV63</f>
        <v>1.5775862068965518</v>
      </c>
      <c r="CK63">
        <f>CK49/BV63</f>
        <v>1.6091954022988504</v>
      </c>
      <c r="CL63">
        <f>CL49/BV63</f>
        <v>1.6149425287356323</v>
      </c>
      <c r="CM63">
        <f>CM49/BV63</f>
        <v>1.6551724137931034</v>
      </c>
      <c r="CN63">
        <f>CN49/BV63</f>
        <v>1.6954022988505748</v>
      </c>
      <c r="CO63">
        <f>CO49/BV63</f>
        <v>1.735632183908046</v>
      </c>
      <c r="CP63">
        <f>CP49/BV63</f>
        <v>1.778735632183908</v>
      </c>
      <c r="CQ63">
        <f>CQ49/BV63</f>
        <v>1.781609195402299</v>
      </c>
      <c r="CT63">
        <v>3.48</v>
      </c>
      <c r="CU63">
        <f>CU49/CT63</f>
        <v>1.8218390804597702</v>
      </c>
      <c r="CV63">
        <f>CV49/CT63</f>
        <v>1.8649425287356323</v>
      </c>
      <c r="CW63">
        <f>CW49/CT63</f>
        <v>1.910919540229885</v>
      </c>
      <c r="CX63">
        <f>CX49/CT63</f>
        <v>1.9540229885057472</v>
      </c>
      <c r="CY63">
        <f>CY49/CT63</f>
        <v>1.956896551724138</v>
      </c>
      <c r="CZ63">
        <f>CZ49/CT63</f>
        <v>2.005747126436782</v>
      </c>
      <c r="DA63">
        <f>DA49/CT63</f>
        <v>2.0545977011494254</v>
      </c>
      <c r="DB63">
        <f>DB49/CT63</f>
        <v>2.103448275862069</v>
      </c>
      <c r="DC63">
        <f>DC49/CT63</f>
        <v>2.1551724137931036</v>
      </c>
      <c r="DD63">
        <f>DD49/CT63</f>
        <v>2.206896551724138</v>
      </c>
      <c r="DE63">
        <f>DE49/CT63</f>
        <v>2.2614942528735633</v>
      </c>
      <c r="DF63">
        <f>DF49/CT63</f>
        <v>2.3160919540229887</v>
      </c>
      <c r="DG63">
        <f>DG49/CT63</f>
        <v>2.3706896551724137</v>
      </c>
      <c r="DH63">
        <f>DH49/CT63</f>
        <v>2.42816091954023</v>
      </c>
      <c r="DI63">
        <f>DI49/CT63</f>
        <v>2.4885057471264367</v>
      </c>
      <c r="DJ63">
        <f>DJ49/CT63</f>
        <v>2.5488505747126435</v>
      </c>
      <c r="DK63">
        <f>DK49/CT63</f>
        <v>2.6120689655172415</v>
      </c>
      <c r="DL63">
        <f>DL49/CT63</f>
        <v>2.675287356321839</v>
      </c>
      <c r="DM63">
        <f>DM49/CT63</f>
        <v>2.67816091954023</v>
      </c>
      <c r="DN63">
        <f>DN49/CT63</f>
        <v>2.8045977011494254</v>
      </c>
    </row>
    <row r="64" spans="2:118" ht="12.75">
      <c r="B64">
        <v>3.57</v>
      </c>
      <c r="C64">
        <f>C49/B64</f>
        <v>0.2801120448179272</v>
      </c>
      <c r="D64">
        <f>D49/B64</f>
        <v>0.28571428571428575</v>
      </c>
      <c r="E64">
        <f>E49/B64</f>
        <v>0.29411764705882354</v>
      </c>
      <c r="F64">
        <f>F49/B64</f>
        <v>0.2997198879551821</v>
      </c>
      <c r="G64">
        <f>G49/B64</f>
        <v>0.3081232492997199</v>
      </c>
      <c r="H64">
        <f>H49/B64</f>
        <v>0.3165266106442577</v>
      </c>
      <c r="I64">
        <f>I49/B64</f>
        <v>0.3221288515406162</v>
      </c>
      <c r="J64">
        <f>J49/B64</f>
        <v>0.33053221288515405</v>
      </c>
      <c r="K64">
        <f>K49/B64</f>
        <v>0.3389355742296919</v>
      </c>
      <c r="L64">
        <f>L49/B64</f>
        <v>0.3473389355742297</v>
      </c>
      <c r="M64">
        <f>M49/B64</f>
        <v>0.3557422969187675</v>
      </c>
      <c r="N64">
        <f>N49/B64</f>
        <v>0.36414565826330536</v>
      </c>
      <c r="O64">
        <f>O49/B64</f>
        <v>0.3725490196078432</v>
      </c>
      <c r="P64">
        <f>P49/B64</f>
        <v>0.38375350140056025</v>
      </c>
      <c r="Q64">
        <f>Q49/B64</f>
        <v>0.39215686274509803</v>
      </c>
      <c r="R64">
        <f>R49/B64</f>
        <v>0.4005602240896359</v>
      </c>
      <c r="S64">
        <f>S49/B64</f>
        <v>0.411764705882353</v>
      </c>
      <c r="T64">
        <f>T49/B64</f>
        <v>0.42016806722689076</v>
      </c>
      <c r="U64">
        <f>U49/B64</f>
        <v>0.43137254901960786</v>
      </c>
      <c r="V64">
        <f>V49/B64</f>
        <v>0.44257703081232497</v>
      </c>
      <c r="W64">
        <f>W49/B64</f>
        <v>0.45378151260504207</v>
      </c>
      <c r="Z64">
        <v>3.57</v>
      </c>
      <c r="AA64">
        <f>AA49/Z64</f>
        <v>0.46218487394957986</v>
      </c>
      <c r="AB64">
        <f>AB49/Z64</f>
        <v>0.4733893557422969</v>
      </c>
      <c r="AC64">
        <f>AC49/Z64</f>
        <v>0.4873949579831933</v>
      </c>
      <c r="AD64">
        <f>AD49/Z64</f>
        <v>0.49859943977591037</v>
      </c>
      <c r="AE64">
        <f>AE49/Z64</f>
        <v>0.5042016806722689</v>
      </c>
      <c r="AF64">
        <f>AF49/Z64</f>
        <v>0.5098039215686275</v>
      </c>
      <c r="AG64">
        <f>AG49/Z64</f>
        <v>0.5238095238095238</v>
      </c>
      <c r="AH64">
        <f>AH49/Z64</f>
        <v>0.5350140056022409</v>
      </c>
      <c r="AI64">
        <f>AI49/Z64</f>
        <v>0.5490196078431373</v>
      </c>
      <c r="AJ64">
        <f>AJ49/Z64</f>
        <v>0.5602240896358543</v>
      </c>
      <c r="AK64">
        <f>AK49/Z64</f>
        <v>0.5742296918767507</v>
      </c>
      <c r="AL64">
        <f>AL49/Z64</f>
        <v>0.5882352941176471</v>
      </c>
      <c r="AM64">
        <f>AM49/Z64</f>
        <v>0.6022408963585434</v>
      </c>
      <c r="AN64">
        <f>AN49/Z64</f>
        <v>0.6162464985994398</v>
      </c>
      <c r="AO64">
        <f>AO49/Z64</f>
        <v>0.6190476190476191</v>
      </c>
      <c r="AP64">
        <f>AP49/Z64</f>
        <v>0.6330532212885154</v>
      </c>
      <c r="AQ64">
        <f>AQ49/Z64</f>
        <v>0.6498599439775911</v>
      </c>
      <c r="AR64">
        <f>AR49/Z64</f>
        <v>0.6638655462184875</v>
      </c>
      <c r="AS64">
        <f>AS49/Z64</f>
        <v>0.680672268907563</v>
      </c>
      <c r="AT64">
        <f>AT49/Z64</f>
        <v>0.6974789915966387</v>
      </c>
      <c r="AU64">
        <f>AU49/Z64</f>
        <v>0.7142857142857143</v>
      </c>
      <c r="AX64">
        <v>3.57</v>
      </c>
      <c r="AY64">
        <f>AY49/AX64</f>
        <v>0.7310924369747899</v>
      </c>
      <c r="AZ64">
        <f>AZ49/AX64</f>
        <v>0.7478991596638656</v>
      </c>
      <c r="BA64">
        <f>BA49/AX64</f>
        <v>0.7675070028011205</v>
      </c>
      <c r="BB64">
        <f>BB49/AX64</f>
        <v>0.7843137254901961</v>
      </c>
      <c r="BC64">
        <f>BC49/AX64</f>
        <v>0.803921568627451</v>
      </c>
      <c r="BD64">
        <f>BD49/AX64</f>
        <v>0.823529411764706</v>
      </c>
      <c r="BE64">
        <f>BE49/AX64</f>
        <v>0.8403361344537815</v>
      </c>
      <c r="BF64">
        <f>BF49/AX64</f>
        <v>0.8431372549019608</v>
      </c>
      <c r="BG64">
        <f>BG49/AX64</f>
        <v>0.865546218487395</v>
      </c>
      <c r="BH64">
        <f>BH49/AX64</f>
        <v>0.8851540616246499</v>
      </c>
      <c r="BI64">
        <f>BI49/AX64</f>
        <v>0.9075630252100841</v>
      </c>
      <c r="BJ64">
        <f>BJ49/AX64</f>
        <v>0.9299719887955182</v>
      </c>
      <c r="BK64">
        <f>BK49/AX64</f>
        <v>0.9523809523809524</v>
      </c>
      <c r="BL64">
        <f>BL49/AX64</f>
        <v>0.9747899159663866</v>
      </c>
      <c r="BM64">
        <f>BM49/AX64</f>
        <v>1</v>
      </c>
      <c r="BN64">
        <f>BN49/AX64</f>
        <v>1.022408963585434</v>
      </c>
      <c r="BO64">
        <f>BO49/AX64</f>
        <v>1.0476190476190477</v>
      </c>
      <c r="BP64">
        <f>BP49/AX64</f>
        <v>1.072829131652661</v>
      </c>
      <c r="BQ64">
        <f>BQ49/AX64</f>
        <v>1.092436974789916</v>
      </c>
      <c r="BR64">
        <f>BR49/AX64</f>
        <v>1.0980392156862746</v>
      </c>
      <c r="BS64">
        <f>BS49/AX64</f>
        <v>1.1260504201680672</v>
      </c>
      <c r="BV64">
        <v>3.57</v>
      </c>
      <c r="BW64">
        <f>BW49/BV64</f>
        <v>1.15406162464986</v>
      </c>
      <c r="BX64">
        <f>BX49/BV64</f>
        <v>1.1820728291316527</v>
      </c>
      <c r="BY64">
        <f>BY49/BV64</f>
        <v>1.2100840336134455</v>
      </c>
      <c r="BZ64">
        <f>BZ49/BV64</f>
        <v>1.2380952380952381</v>
      </c>
      <c r="CA64">
        <f>CA49/BV64</f>
        <v>1.2689075630252102</v>
      </c>
      <c r="CB64">
        <f>CB49/BV64</f>
        <v>1.2997198879551821</v>
      </c>
      <c r="CC64">
        <f>CC49/BV64</f>
        <v>1.316526610644258</v>
      </c>
      <c r="CD64">
        <f>CD49/BV64</f>
        <v>1.3305322128851542</v>
      </c>
      <c r="CE64">
        <f>CE49/BV64</f>
        <v>1.3641456582633054</v>
      </c>
      <c r="CF64">
        <f>CF49/BV64</f>
        <v>1.3977591036414567</v>
      </c>
      <c r="CG64">
        <f>CG49/BV64</f>
        <v>1.431372549019608</v>
      </c>
      <c r="CH64">
        <f>CH49/BV64</f>
        <v>1.4649859943977592</v>
      </c>
      <c r="CI64">
        <f>CI49/BV64</f>
        <v>1.5014005602240899</v>
      </c>
      <c r="CJ64">
        <f>CJ49/BV64</f>
        <v>1.5378151260504203</v>
      </c>
      <c r="CK64">
        <f>CK49/BV64</f>
        <v>1.5686274509803921</v>
      </c>
      <c r="CL64">
        <f>CL49/BV64</f>
        <v>1.5742296918767509</v>
      </c>
      <c r="CM64">
        <f>CM49/BV64</f>
        <v>1.6134453781512605</v>
      </c>
      <c r="CN64">
        <f>CN49/BV64</f>
        <v>1.6526610644257704</v>
      </c>
      <c r="CO64">
        <f>CO49/BV64</f>
        <v>1.69187675070028</v>
      </c>
      <c r="CP64">
        <f>CP49/BV64</f>
        <v>1.7338935574229695</v>
      </c>
      <c r="CQ64">
        <f>CQ49/BV64</f>
        <v>1.7366946778711485</v>
      </c>
      <c r="CT64">
        <v>3.57</v>
      </c>
      <c r="CU64">
        <f>CU49/CT64</f>
        <v>1.7759103641456584</v>
      </c>
      <c r="CV64">
        <f>CV49/CT64</f>
        <v>1.8179271708683475</v>
      </c>
      <c r="CW64">
        <f>CW49/CT64</f>
        <v>1.862745098039216</v>
      </c>
      <c r="CX64">
        <f>CX49/CT64</f>
        <v>1.9047619047619049</v>
      </c>
      <c r="CY64">
        <f>CY49/CT64</f>
        <v>1.907563025210084</v>
      </c>
      <c r="CZ64">
        <f>CZ49/CT64</f>
        <v>1.9551820728291318</v>
      </c>
      <c r="DA64">
        <f>DA49/CT64</f>
        <v>2.0028011204481793</v>
      </c>
      <c r="DB64">
        <f>DB49/CT64</f>
        <v>2.050420168067227</v>
      </c>
      <c r="DC64">
        <f>DC49/CT64</f>
        <v>2.100840336134454</v>
      </c>
      <c r="DD64">
        <f>DD49/CT64</f>
        <v>2.1512605042016806</v>
      </c>
      <c r="DE64">
        <f>DE49/CT64</f>
        <v>2.204481792717087</v>
      </c>
      <c r="DF64">
        <f>DF49/CT64</f>
        <v>2.2577030812324934</v>
      </c>
      <c r="DG64">
        <f>DG49/CT64</f>
        <v>2.3109243697478994</v>
      </c>
      <c r="DH64">
        <f>DH49/CT64</f>
        <v>2.3669467787114846</v>
      </c>
      <c r="DI64">
        <f>DI49/CT64</f>
        <v>2.4257703081232496</v>
      </c>
      <c r="DJ64">
        <f>DJ49/CT64</f>
        <v>2.484593837535014</v>
      </c>
      <c r="DK64">
        <f>DK49/CT64</f>
        <v>2.5462184873949583</v>
      </c>
      <c r="DL64">
        <f>DL49/CT64</f>
        <v>2.607843137254902</v>
      </c>
      <c r="DM64">
        <f>DM49/CT64</f>
        <v>2.6106442577030813</v>
      </c>
      <c r="DN64">
        <f>DN49/CT64</f>
        <v>2.7338935574229692</v>
      </c>
    </row>
    <row r="65" spans="2:118" ht="12.75">
      <c r="B65">
        <v>3.65</v>
      </c>
      <c r="C65">
        <f>C49/B65</f>
        <v>0.273972602739726</v>
      </c>
      <c r="D65">
        <f>D49/B65</f>
        <v>0.27945205479452057</v>
      </c>
      <c r="E65">
        <f>E49/B65</f>
        <v>0.28767123287671237</v>
      </c>
      <c r="F65">
        <f>F49/B65</f>
        <v>0.29315068493150687</v>
      </c>
      <c r="G65">
        <f>G49/B65</f>
        <v>0.30136986301369867</v>
      </c>
      <c r="H65">
        <f>H49/B65</f>
        <v>0.3095890410958904</v>
      </c>
      <c r="I65">
        <f>I49/B65</f>
        <v>0.3150684931506849</v>
      </c>
      <c r="J65">
        <f>J49/B65</f>
        <v>0.3232876712328767</v>
      </c>
      <c r="K65">
        <f>K49/B65</f>
        <v>0.3315068493150685</v>
      </c>
      <c r="L65">
        <f>L49/B65</f>
        <v>0.33972602739726027</v>
      </c>
      <c r="M65">
        <f>M49/B65</f>
        <v>0.34794520547945207</v>
      </c>
      <c r="N65">
        <f>N49/B65</f>
        <v>0.35616438356164387</v>
      </c>
      <c r="O65">
        <f>O49/B65</f>
        <v>0.3643835616438356</v>
      </c>
      <c r="P65">
        <f>P49/B65</f>
        <v>0.37534246575342467</v>
      </c>
      <c r="Q65">
        <f>Q49/B65</f>
        <v>0.3835616438356164</v>
      </c>
      <c r="R65">
        <f>R49/B65</f>
        <v>0.3917808219178082</v>
      </c>
      <c r="S65">
        <f>S49/B65</f>
        <v>0.40273972602739727</v>
      </c>
      <c r="T65">
        <f>T49/B65</f>
        <v>0.4109589041095891</v>
      </c>
      <c r="U65">
        <f>U49/B65</f>
        <v>0.4219178082191781</v>
      </c>
      <c r="V65">
        <f>V49/B65</f>
        <v>0.4328767123287672</v>
      </c>
      <c r="W65">
        <f>W49/B65</f>
        <v>0.44383561643835623</v>
      </c>
      <c r="Z65">
        <v>3.65</v>
      </c>
      <c r="AA65">
        <f>AA49/Z65</f>
        <v>0.4520547945205479</v>
      </c>
      <c r="AB65">
        <f>AB49/Z65</f>
        <v>0.46301369863013697</v>
      </c>
      <c r="AC65">
        <f>AC49/Z65</f>
        <v>0.4767123287671233</v>
      </c>
      <c r="AD65">
        <f>AD49/Z65</f>
        <v>0.4876712328767123</v>
      </c>
      <c r="AE65">
        <f>AE49/Z65</f>
        <v>0.4931506849315069</v>
      </c>
      <c r="AF65">
        <f>AF49/Z65</f>
        <v>0.4986301369863014</v>
      </c>
      <c r="AG65">
        <f>AG49/Z65</f>
        <v>0.5123287671232877</v>
      </c>
      <c r="AH65">
        <f>AH49/Z65</f>
        <v>0.5232876712328767</v>
      </c>
      <c r="AI65">
        <f>AI49/Z65</f>
        <v>0.536986301369863</v>
      </c>
      <c r="AJ65">
        <f>AJ49/Z65</f>
        <v>0.547945205479452</v>
      </c>
      <c r="AK65">
        <f>AK49/Z65</f>
        <v>0.5616438356164383</v>
      </c>
      <c r="AL65">
        <f>AL49/Z65</f>
        <v>0.5753424657534247</v>
      </c>
      <c r="AM65">
        <f>AM49/Z65</f>
        <v>0.589041095890411</v>
      </c>
      <c r="AN65">
        <f>AN49/Z65</f>
        <v>0.6027397260273973</v>
      </c>
      <c r="AO65">
        <f>AO49/Z65</f>
        <v>0.6054794520547945</v>
      </c>
      <c r="AP65">
        <f>AP49/Z65</f>
        <v>0.6191780821917808</v>
      </c>
      <c r="AQ65">
        <f>AQ49/Z65</f>
        <v>0.6356164383561643</v>
      </c>
      <c r="AR65">
        <f>AR49/Z65</f>
        <v>0.6493150684931507</v>
      </c>
      <c r="AS65">
        <f>AS49/Z65</f>
        <v>0.6657534246575343</v>
      </c>
      <c r="AT65">
        <f>AT49/Z65</f>
        <v>0.6821917808219179</v>
      </c>
      <c r="AU65">
        <f>AU49/Z65</f>
        <v>0.6986301369863014</v>
      </c>
      <c r="AX65">
        <v>3.65</v>
      </c>
      <c r="AY65">
        <f>AY49/AX65</f>
        <v>0.7150684931506849</v>
      </c>
      <c r="AZ65">
        <f>AZ49/AX65</f>
        <v>0.7315068493150685</v>
      </c>
      <c r="BA65">
        <f>BA49/AX65</f>
        <v>0.7506849315068493</v>
      </c>
      <c r="BB65">
        <f>BB49/AX65</f>
        <v>0.7671232876712328</v>
      </c>
      <c r="BC65">
        <f>BC49/AX65</f>
        <v>0.7863013698630138</v>
      </c>
      <c r="BD65">
        <f>BD49/AX65</f>
        <v>0.8054794520547945</v>
      </c>
      <c r="BE65">
        <f>BE49/AX65</f>
        <v>0.8219178082191781</v>
      </c>
      <c r="BF65">
        <f>BF49/AX65</f>
        <v>0.8246575342465753</v>
      </c>
      <c r="BG65">
        <f>BG49/AX65</f>
        <v>0.8465753424657534</v>
      </c>
      <c r="BH65">
        <f>BH49/AX65</f>
        <v>0.8657534246575344</v>
      </c>
      <c r="BI65">
        <f>BI49/AX65</f>
        <v>0.8876712328767125</v>
      </c>
      <c r="BJ65">
        <f>BJ49/AX65</f>
        <v>0.9095890410958903</v>
      </c>
      <c r="BK65">
        <f>BK49/AX65</f>
        <v>0.9315068493150684</v>
      </c>
      <c r="BL65">
        <f>BL49/AX65</f>
        <v>0.9534246575342465</v>
      </c>
      <c r="BM65">
        <f>BM49/AX65</f>
        <v>0.9780821917808219</v>
      </c>
      <c r="BN65">
        <f>BN49/AX65</f>
        <v>1</v>
      </c>
      <c r="BO65">
        <f>BO49/AX65</f>
        <v>1.0246575342465754</v>
      </c>
      <c r="BP65">
        <f>BP49/AX65</f>
        <v>1.0493150684931507</v>
      </c>
      <c r="BQ65">
        <f>BQ49/AX65</f>
        <v>1.0684931506849316</v>
      </c>
      <c r="BR65">
        <f>BR49/AX65</f>
        <v>1.073972602739726</v>
      </c>
      <c r="BS65">
        <f>BS49/AX65</f>
        <v>1.1013698630136985</v>
      </c>
      <c r="BV65">
        <v>3.65</v>
      </c>
      <c r="BW65">
        <f>BW49/BV65</f>
        <v>1.1287671232876713</v>
      </c>
      <c r="BX65">
        <f>BX49/BV65</f>
        <v>1.1561643835616437</v>
      </c>
      <c r="BY65">
        <f>BY49/BV65</f>
        <v>1.1835616438356165</v>
      </c>
      <c r="BZ65">
        <f>BZ49/BV65</f>
        <v>1.210958904109589</v>
      </c>
      <c r="CA65">
        <f>CA49/BV65</f>
        <v>1.241095890410959</v>
      </c>
      <c r="CB65">
        <f>CB49/BV65</f>
        <v>1.2712328767123287</v>
      </c>
      <c r="CC65">
        <f>CC49/BV65</f>
        <v>1.2876712328767124</v>
      </c>
      <c r="CD65">
        <f>CD49/BV65</f>
        <v>1.3013698630136987</v>
      </c>
      <c r="CE65">
        <f>CE49/BV65</f>
        <v>1.3342465753424657</v>
      </c>
      <c r="CF65">
        <f>CF49/BV65</f>
        <v>1.367123287671233</v>
      </c>
      <c r="CG65">
        <f>CG49/BV65</f>
        <v>1.4000000000000001</v>
      </c>
      <c r="CH65">
        <f>CH49/BV65</f>
        <v>1.4328767123287673</v>
      </c>
      <c r="CI65">
        <f>CI49/BV65</f>
        <v>1.4684931506849317</v>
      </c>
      <c r="CJ65">
        <f>CJ49/BV65</f>
        <v>1.504109589041096</v>
      </c>
      <c r="CK65">
        <f>CK49/BV65</f>
        <v>1.5342465753424657</v>
      </c>
      <c r="CL65">
        <f>CL49/BV65</f>
        <v>1.5397260273972604</v>
      </c>
      <c r="CM65">
        <f>CM49/BV65</f>
        <v>1.5780821917808219</v>
      </c>
      <c r="CN65">
        <f>CN49/BV65</f>
        <v>1.6164383561643838</v>
      </c>
      <c r="CO65">
        <f>CO49/BV65</f>
        <v>1.6547945205479453</v>
      </c>
      <c r="CP65">
        <f>CP49/BV65</f>
        <v>1.6958904109589044</v>
      </c>
      <c r="CQ65">
        <f>CQ49/BV65</f>
        <v>1.6986301369863015</v>
      </c>
      <c r="CT65">
        <v>3.65</v>
      </c>
      <c r="CU65">
        <f>CU49/CT65</f>
        <v>1.736986301369863</v>
      </c>
      <c r="CV65">
        <f>CV49/CT65</f>
        <v>1.778082191780822</v>
      </c>
      <c r="CW65">
        <f>CW49/CT65</f>
        <v>1.8219178082191783</v>
      </c>
      <c r="CX65">
        <f>CX49/CT65</f>
        <v>1.8630136986301369</v>
      </c>
      <c r="CY65">
        <f>CY49/CT65</f>
        <v>1.8657534246575342</v>
      </c>
      <c r="CZ65">
        <f>CZ49/CT65</f>
        <v>1.9123287671232878</v>
      </c>
      <c r="DA65">
        <f>DA49/CT65</f>
        <v>1.9589041095890412</v>
      </c>
      <c r="DB65">
        <f>DB49/CT65</f>
        <v>2.0054794520547947</v>
      </c>
      <c r="DC65">
        <f>DC49/CT65</f>
        <v>2.0547945205479454</v>
      </c>
      <c r="DD65">
        <f>DD49/CT65</f>
        <v>2.1041095890410957</v>
      </c>
      <c r="DE65">
        <f>DE49/CT65</f>
        <v>2.1561643835616437</v>
      </c>
      <c r="DF65">
        <f>DF49/CT65</f>
        <v>2.208219178082192</v>
      </c>
      <c r="DG65">
        <f>DG49/CT65</f>
        <v>2.26027397260274</v>
      </c>
      <c r="DH65">
        <f>DH49/CT65</f>
        <v>2.315068493150685</v>
      </c>
      <c r="DI65">
        <f>DI49/CT65</f>
        <v>2.3726027397260276</v>
      </c>
      <c r="DJ65">
        <f>DJ49/CT65</f>
        <v>2.4301369863013695</v>
      </c>
      <c r="DK65">
        <f>DK49/CT65</f>
        <v>2.4904109589041097</v>
      </c>
      <c r="DL65">
        <f>DL49/CT65</f>
        <v>2.5506849315068494</v>
      </c>
      <c r="DM65">
        <f>DM49/CT65</f>
        <v>2.5534246575342467</v>
      </c>
      <c r="DN65">
        <f>DN49/CT65</f>
        <v>2.673972602739726</v>
      </c>
    </row>
    <row r="66" spans="2:118" ht="12.75">
      <c r="B66">
        <v>3.74</v>
      </c>
      <c r="C66">
        <f>C49/B66</f>
        <v>0.267379679144385</v>
      </c>
      <c r="D66">
        <f>D49/B66</f>
        <v>0.2727272727272727</v>
      </c>
      <c r="E66">
        <f>E49/B66</f>
        <v>0.2807486631016043</v>
      </c>
      <c r="F66">
        <f>F49/B66</f>
        <v>0.28609625668449196</v>
      </c>
      <c r="G66">
        <f>G49/B66</f>
        <v>0.29411764705882354</v>
      </c>
      <c r="H66">
        <f>H49/B66</f>
        <v>0.302139037433155</v>
      </c>
      <c r="I66">
        <f>I49/B66</f>
        <v>0.30748663101604273</v>
      </c>
      <c r="J66">
        <f>J49/B66</f>
        <v>0.3155080213903743</v>
      </c>
      <c r="K66">
        <f>K49/B66</f>
        <v>0.32352941176470584</v>
      </c>
      <c r="L66">
        <f>L49/B66</f>
        <v>0.3315508021390374</v>
      </c>
      <c r="M66">
        <f>M49/B66</f>
        <v>0.33957219251336895</v>
      </c>
      <c r="N66">
        <f>N49/B66</f>
        <v>0.34759358288770054</v>
      </c>
      <c r="O66">
        <f>O49/B66</f>
        <v>0.35561497326203206</v>
      </c>
      <c r="P66">
        <f>P49/B66</f>
        <v>0.3663101604278075</v>
      </c>
      <c r="Q66">
        <f>Q49/B66</f>
        <v>0.374331550802139</v>
      </c>
      <c r="R66">
        <f>R49/B66</f>
        <v>0.38235294117647056</v>
      </c>
      <c r="S66">
        <f>S49/B66</f>
        <v>0.39304812834224595</v>
      </c>
      <c r="T66">
        <f>T49/B66</f>
        <v>0.40106951871657753</v>
      </c>
      <c r="U66">
        <f>U49/B66</f>
        <v>0.4117647058823529</v>
      </c>
      <c r="V66">
        <f>V49/B66</f>
        <v>0.4224598930481283</v>
      </c>
      <c r="W66">
        <f>W49/B66</f>
        <v>0.43315508021390375</v>
      </c>
      <c r="Z66">
        <v>3.74</v>
      </c>
      <c r="AA66">
        <f>AA49/Z66</f>
        <v>0.4411764705882352</v>
      </c>
      <c r="AB66">
        <f>AB49/Z66</f>
        <v>0.45187165775401067</v>
      </c>
      <c r="AC66">
        <f>AC49/Z66</f>
        <v>0.4652406417112299</v>
      </c>
      <c r="AD66">
        <f>AD49/Z66</f>
        <v>0.4759358288770053</v>
      </c>
      <c r="AE66">
        <f>AE49/Z66</f>
        <v>0.48128342245989303</v>
      </c>
      <c r="AF66">
        <f>AF49/Z66</f>
        <v>0.48663101604278075</v>
      </c>
      <c r="AG66">
        <f>AG49/Z66</f>
        <v>0.5</v>
      </c>
      <c r="AH66">
        <f>AH49/Z66</f>
        <v>0.5106951871657753</v>
      </c>
      <c r="AI66">
        <f>AI49/Z66</f>
        <v>0.5240641711229946</v>
      </c>
      <c r="AJ66">
        <f>AJ49/Z66</f>
        <v>0.53475935828877</v>
      </c>
      <c r="AK66">
        <f>AK49/Z66</f>
        <v>0.5481283422459893</v>
      </c>
      <c r="AL66">
        <f>AL49/Z66</f>
        <v>0.5614973262032086</v>
      </c>
      <c r="AM66">
        <f>AM49/Z66</f>
        <v>0.5748663101604278</v>
      </c>
      <c r="AN66">
        <f>AN49/Z66</f>
        <v>0.5882352941176471</v>
      </c>
      <c r="AO66">
        <f>AO49/Z66</f>
        <v>0.5909090909090908</v>
      </c>
      <c r="AP66">
        <f>AP49/Z66</f>
        <v>0.60427807486631</v>
      </c>
      <c r="AQ66">
        <f>AQ49/Z66</f>
        <v>0.6203208556149732</v>
      </c>
      <c r="AR66">
        <f>AR49/Z66</f>
        <v>0.6336898395721925</v>
      </c>
      <c r="AS66">
        <f>AS49/Z66</f>
        <v>0.6497326203208557</v>
      </c>
      <c r="AT66">
        <f>AT49/Z66</f>
        <v>0.6657754010695187</v>
      </c>
      <c r="AU66">
        <f>AU49/Z66</f>
        <v>0.6818181818181818</v>
      </c>
      <c r="AX66">
        <v>3.74</v>
      </c>
      <c r="AY66">
        <f>AY49/AX66</f>
        <v>0.6978609625668448</v>
      </c>
      <c r="AZ66">
        <f>AZ49/AX66</f>
        <v>0.713903743315508</v>
      </c>
      <c r="BA66">
        <f>BA49/AX66</f>
        <v>0.732620320855615</v>
      </c>
      <c r="BB66">
        <f>BB49/AX66</f>
        <v>0.748663101604278</v>
      </c>
      <c r="BC66">
        <f>BC49/AX66</f>
        <v>0.767379679144385</v>
      </c>
      <c r="BD66">
        <f>BD49/AX66</f>
        <v>0.7860962566844919</v>
      </c>
      <c r="BE66">
        <f>BE49/AX66</f>
        <v>0.8021390374331551</v>
      </c>
      <c r="BF66">
        <f>BF49/AX66</f>
        <v>0.8048128342245988</v>
      </c>
      <c r="BG66">
        <f>BG49/AX66</f>
        <v>0.8262032085561496</v>
      </c>
      <c r="BH66">
        <f>BH49/AX66</f>
        <v>0.8449197860962566</v>
      </c>
      <c r="BI66">
        <f>BI49/AX66</f>
        <v>0.8663101604278075</v>
      </c>
      <c r="BJ66">
        <f>BJ49/AX66</f>
        <v>0.8877005347593582</v>
      </c>
      <c r="BK66">
        <f>BK49/AX66</f>
        <v>0.9090909090909091</v>
      </c>
      <c r="BL66">
        <f>BL49/AX66</f>
        <v>0.9304812834224598</v>
      </c>
      <c r="BM66">
        <f>BM49/AX66</f>
        <v>0.9545454545454545</v>
      </c>
      <c r="BN66">
        <f>BN49/AX66</f>
        <v>0.9759358288770053</v>
      </c>
      <c r="BO66">
        <f>BO49/AX66</f>
        <v>1</v>
      </c>
      <c r="BP66">
        <f>BP49/AX66</f>
        <v>1.0240641711229945</v>
      </c>
      <c r="BQ66">
        <f>BQ49/AX66</f>
        <v>1.0427807486631016</v>
      </c>
      <c r="BR66">
        <f>BR49/AX66</f>
        <v>1.0481283422459893</v>
      </c>
      <c r="BS66">
        <f>BS49/AX66</f>
        <v>1.0748663101604277</v>
      </c>
      <c r="BV66">
        <v>3.74</v>
      </c>
      <c r="BW66">
        <f>BW49/BV66</f>
        <v>1.1016042780748663</v>
      </c>
      <c r="BX66">
        <f>BX49/BV66</f>
        <v>1.1283422459893047</v>
      </c>
      <c r="BY66">
        <f>BY49/BV66</f>
        <v>1.1550802139037433</v>
      </c>
      <c r="BZ66">
        <f>BZ49/BV66</f>
        <v>1.1818181818181817</v>
      </c>
      <c r="CA66">
        <f>CA49/BV66</f>
        <v>1.2112299465240641</v>
      </c>
      <c r="CB66">
        <f>CB49/BV66</f>
        <v>1.2406417112299464</v>
      </c>
      <c r="CC66">
        <f>CC49/BV66</f>
        <v>1.2566844919786095</v>
      </c>
      <c r="CD66">
        <f>CD49/BV66</f>
        <v>1.2700534759358288</v>
      </c>
      <c r="CE66">
        <f>CE49/BV66</f>
        <v>1.302139037433155</v>
      </c>
      <c r="CF66">
        <f>CF49/BV66</f>
        <v>1.3342245989304813</v>
      </c>
      <c r="CG66">
        <f>CG49/BV66</f>
        <v>1.3663101604278074</v>
      </c>
      <c r="CH66">
        <f>CH49/BV66</f>
        <v>1.3983957219251337</v>
      </c>
      <c r="CI66">
        <f>CI49/BV66</f>
        <v>1.4331550802139037</v>
      </c>
      <c r="CJ66">
        <f>CJ49/BV66</f>
        <v>1.4679144385026737</v>
      </c>
      <c r="CK66">
        <f>CK49/BV66</f>
        <v>1.497326203208556</v>
      </c>
      <c r="CL66">
        <f>CL49/BV66</f>
        <v>1.5026737967914439</v>
      </c>
      <c r="CM66">
        <f>CM49/BV66</f>
        <v>1.5401069518716577</v>
      </c>
      <c r="CN66">
        <f>CN49/BV66</f>
        <v>1.5775401069518717</v>
      </c>
      <c r="CO66">
        <f>CO49/BV66</f>
        <v>1.6149732620320856</v>
      </c>
      <c r="CP66">
        <f>CP49/BV66</f>
        <v>1.6550802139037433</v>
      </c>
      <c r="CQ66">
        <f>CQ49/BV66</f>
        <v>1.6577540106951871</v>
      </c>
      <c r="CT66">
        <v>3.74</v>
      </c>
      <c r="CU66">
        <f>CU49/CT66</f>
        <v>1.695187165775401</v>
      </c>
      <c r="CV66">
        <f>CV49/CT66</f>
        <v>1.7352941176470589</v>
      </c>
      <c r="CW66">
        <f>CW49/CT66</f>
        <v>1.7780748663101604</v>
      </c>
      <c r="CX66">
        <f>CX49/CT66</f>
        <v>1.8181818181818181</v>
      </c>
      <c r="CY66">
        <f>CY49/CT66</f>
        <v>1.8208556149732618</v>
      </c>
      <c r="CZ66">
        <f>CZ49/CT66</f>
        <v>1.8663101604278074</v>
      </c>
      <c r="DA66">
        <f>DA49/CT66</f>
        <v>1.911764705882353</v>
      </c>
      <c r="DB66">
        <f>DB49/CT66</f>
        <v>1.9572192513368984</v>
      </c>
      <c r="DC66">
        <f>DC49/CT66</f>
        <v>2.0053475935828877</v>
      </c>
      <c r="DD66">
        <f>DD49/CT66</f>
        <v>2.0534759358288768</v>
      </c>
      <c r="DE66">
        <f>DE49/CT66</f>
        <v>2.10427807486631</v>
      </c>
      <c r="DF66">
        <f>DF49/CT66</f>
        <v>2.1550802139037435</v>
      </c>
      <c r="DG66">
        <f>DG49/CT66</f>
        <v>2.205882352941176</v>
      </c>
      <c r="DH66">
        <f>DH49/CT66</f>
        <v>2.259358288770053</v>
      </c>
      <c r="DI66">
        <f>DI49/CT66</f>
        <v>2.3155080213903743</v>
      </c>
      <c r="DJ66">
        <f>DJ49/CT66</f>
        <v>2.3716577540106947</v>
      </c>
      <c r="DK66">
        <f>DK49/CT66</f>
        <v>2.4304812834224596</v>
      </c>
      <c r="DL66">
        <f>DL49/CT66</f>
        <v>2.4893048128342246</v>
      </c>
      <c r="DM66">
        <f>DM49/CT66</f>
        <v>2.491978609625668</v>
      </c>
      <c r="DN66">
        <f>DN49/CT66</f>
        <v>2.6096256684491976</v>
      </c>
    </row>
    <row r="67" spans="2:118" ht="12.75">
      <c r="B67">
        <v>3.83</v>
      </c>
      <c r="C67">
        <f>C49/B67</f>
        <v>0.2610966057441253</v>
      </c>
      <c r="D67">
        <f>D49/B67</f>
        <v>0.26631853785900783</v>
      </c>
      <c r="E67">
        <f>E49/B67</f>
        <v>0.2741514360313316</v>
      </c>
      <c r="F67">
        <f>F49/B67</f>
        <v>0.2793733681462141</v>
      </c>
      <c r="G67">
        <f>G49/B67</f>
        <v>0.28720626631853785</v>
      </c>
      <c r="H67">
        <f>H49/B67</f>
        <v>0.2950391644908616</v>
      </c>
      <c r="I67">
        <f>I49/B67</f>
        <v>0.30026109660574407</v>
      </c>
      <c r="J67">
        <f>J49/B67</f>
        <v>0.30809399477806787</v>
      </c>
      <c r="K67">
        <f>K49/B67</f>
        <v>0.3159268929503916</v>
      </c>
      <c r="L67">
        <f>L49/B67</f>
        <v>0.3237597911227154</v>
      </c>
      <c r="M67">
        <f>M49/B67</f>
        <v>0.33159268929503916</v>
      </c>
      <c r="N67">
        <f>N49/B67</f>
        <v>0.33942558746736295</v>
      </c>
      <c r="O67">
        <f>O49/B67</f>
        <v>0.3472584856396867</v>
      </c>
      <c r="P67">
        <f>P49/B67</f>
        <v>0.3577023498694517</v>
      </c>
      <c r="Q67">
        <f>Q49/B67</f>
        <v>0.36553524804177545</v>
      </c>
      <c r="R67">
        <f>R49/B67</f>
        <v>0.3733681462140992</v>
      </c>
      <c r="S67">
        <f>S49/B67</f>
        <v>0.3838120104438642</v>
      </c>
      <c r="T67">
        <f>T49/B67</f>
        <v>0.391644908616188</v>
      </c>
      <c r="U67">
        <f>U49/B67</f>
        <v>0.402088772845953</v>
      </c>
      <c r="V67">
        <f>V49/B67</f>
        <v>0.412532637075718</v>
      </c>
      <c r="W67">
        <f>W49/B67</f>
        <v>0.42297650130548303</v>
      </c>
      <c r="Z67">
        <v>3.83</v>
      </c>
      <c r="AA67">
        <f>AA49/Z67</f>
        <v>0.4308093994778068</v>
      </c>
      <c r="AB67">
        <f>AB49/Z67</f>
        <v>0.4412532637075718</v>
      </c>
      <c r="AC67">
        <f>AC49/Z67</f>
        <v>0.45430809399477806</v>
      </c>
      <c r="AD67">
        <f>AD49/Z67</f>
        <v>0.46475195822454307</v>
      </c>
      <c r="AE67">
        <f>AE49/Z67</f>
        <v>0.4699738903394256</v>
      </c>
      <c r="AF67">
        <f>AF49/Z67</f>
        <v>0.4751958224543081</v>
      </c>
      <c r="AG67">
        <f>AG49/Z67</f>
        <v>0.48825065274151436</v>
      </c>
      <c r="AH67">
        <f>AH49/Z67</f>
        <v>0.49869451697127937</v>
      </c>
      <c r="AI67">
        <f>AI49/Z67</f>
        <v>0.5117493472584856</v>
      </c>
      <c r="AJ67">
        <f>AJ49/Z67</f>
        <v>0.5221932114882506</v>
      </c>
      <c r="AK67">
        <f>AK49/Z67</f>
        <v>0.5352480417754568</v>
      </c>
      <c r="AL67">
        <f>AL49/Z67</f>
        <v>0.5483028720626631</v>
      </c>
      <c r="AM67">
        <f>AM49/Z67</f>
        <v>0.5613577023498694</v>
      </c>
      <c r="AN67">
        <f>AN49/Z67</f>
        <v>0.5744125326370757</v>
      </c>
      <c r="AO67">
        <f>AO49/Z67</f>
        <v>0.577023498694517</v>
      </c>
      <c r="AP67">
        <f>AP49/Z67</f>
        <v>0.5900783289817232</v>
      </c>
      <c r="AQ67">
        <f>AQ49/Z67</f>
        <v>0.6057441253263707</v>
      </c>
      <c r="AR67">
        <f>AR49/Z67</f>
        <v>0.618798955613577</v>
      </c>
      <c r="AS67">
        <f>AS49/Z67</f>
        <v>0.6344647519582246</v>
      </c>
      <c r="AT67">
        <f>AT49/Z67</f>
        <v>0.6501305483028721</v>
      </c>
      <c r="AU67">
        <f>AU49/Z67</f>
        <v>0.6657963446475196</v>
      </c>
      <c r="AX67">
        <v>3.83</v>
      </c>
      <c r="AY67">
        <f>AY49/AX67</f>
        <v>0.6814621409921671</v>
      </c>
      <c r="AZ67">
        <f>AZ49/AX67</f>
        <v>0.6971279373368146</v>
      </c>
      <c r="BA67">
        <f>BA49/AX67</f>
        <v>0.7154046997389034</v>
      </c>
      <c r="BB67">
        <f>BB49/AX67</f>
        <v>0.7310704960835509</v>
      </c>
      <c r="BC67">
        <f>BC49/AX67</f>
        <v>0.7493472584856397</v>
      </c>
      <c r="BD67">
        <f>BD49/AX67</f>
        <v>0.7676240208877284</v>
      </c>
      <c r="BE67">
        <f>BE49/AX67</f>
        <v>0.783289817232376</v>
      </c>
      <c r="BF67">
        <f>BF49/AX67</f>
        <v>0.7859007832898172</v>
      </c>
      <c r="BG67">
        <f>BG49/AX67</f>
        <v>0.8067885117493472</v>
      </c>
      <c r="BH67">
        <f>BH49/AX67</f>
        <v>0.825065274151436</v>
      </c>
      <c r="BI67">
        <f>BI49/AX67</f>
        <v>0.8459530026109661</v>
      </c>
      <c r="BJ67">
        <f>BJ49/AX67</f>
        <v>0.866840731070496</v>
      </c>
      <c r="BK67">
        <f>BK49/AX67</f>
        <v>0.8877284595300261</v>
      </c>
      <c r="BL67">
        <f>BL49/AX67</f>
        <v>0.9086161879895561</v>
      </c>
      <c r="BM67">
        <f>BM49/AX67</f>
        <v>0.9321148825065274</v>
      </c>
      <c r="BN67">
        <f>BN49/AX67</f>
        <v>0.9530026109660574</v>
      </c>
      <c r="BO67">
        <f>BO49/AX67</f>
        <v>0.9765013054830287</v>
      </c>
      <c r="BP67">
        <f>BP49/AX67</f>
        <v>1</v>
      </c>
      <c r="BQ67">
        <f>BQ49/AX67</f>
        <v>1.0182767624020888</v>
      </c>
      <c r="BR67">
        <f>BR49/AX67</f>
        <v>1.0234986945169713</v>
      </c>
      <c r="BS67">
        <f>BS49/AX67</f>
        <v>1.0496083550913837</v>
      </c>
      <c r="BV67">
        <v>3.83</v>
      </c>
      <c r="BW67">
        <f>BW49/BV67</f>
        <v>1.0757180156657964</v>
      </c>
      <c r="BX67">
        <f>BX49/BV67</f>
        <v>1.1018276762402088</v>
      </c>
      <c r="BY67">
        <f>BY49/BV67</f>
        <v>1.1279373368146215</v>
      </c>
      <c r="BZ67">
        <f>BZ49/BV67</f>
        <v>1.154046997389034</v>
      </c>
      <c r="CA67">
        <f>CA49/BV67</f>
        <v>1.1827676240208878</v>
      </c>
      <c r="CB67">
        <f>CB49/BV67</f>
        <v>1.2114882506527413</v>
      </c>
      <c r="CC67">
        <f>CC49/BV67</f>
        <v>1.227154046997389</v>
      </c>
      <c r="CD67">
        <f>CD49/BV67</f>
        <v>1.2402088772845952</v>
      </c>
      <c r="CE67">
        <f>CE49/BV67</f>
        <v>1.2715404699738904</v>
      </c>
      <c r="CF67">
        <f>CF49/BV67</f>
        <v>1.3028720626631853</v>
      </c>
      <c r="CG67">
        <f>CG49/BV67</f>
        <v>1.3342036553524805</v>
      </c>
      <c r="CH67">
        <f>CH49/BV67</f>
        <v>1.3655352480417755</v>
      </c>
      <c r="CI67">
        <f>CI49/BV67</f>
        <v>1.3994778067885119</v>
      </c>
      <c r="CJ67">
        <f>CJ49/BV67</f>
        <v>1.433420365535248</v>
      </c>
      <c r="CK67">
        <f>CK49/BV67</f>
        <v>1.4621409921671018</v>
      </c>
      <c r="CL67">
        <f>CL49/BV67</f>
        <v>1.4673629242819843</v>
      </c>
      <c r="CM67">
        <f>CM49/BV67</f>
        <v>1.5039164490861618</v>
      </c>
      <c r="CN67">
        <f>CN49/BV67</f>
        <v>1.5404699738903396</v>
      </c>
      <c r="CO67">
        <f>CO49/BV67</f>
        <v>1.5770234986945169</v>
      </c>
      <c r="CP67">
        <f>CP49/BV67</f>
        <v>1.6161879895561357</v>
      </c>
      <c r="CQ67">
        <f>CQ49/BV67</f>
        <v>1.6187989556135771</v>
      </c>
      <c r="CT67">
        <v>3.83</v>
      </c>
      <c r="CU67">
        <f>CU49/CT67</f>
        <v>1.6553524804177544</v>
      </c>
      <c r="CV67">
        <f>CV49/CT67</f>
        <v>1.6945169712793733</v>
      </c>
      <c r="CW67">
        <f>CW49/CT67</f>
        <v>1.7362924281984335</v>
      </c>
      <c r="CX67">
        <f>CX49/CT67</f>
        <v>1.7754569190600522</v>
      </c>
      <c r="CY67">
        <f>CY49/CT67</f>
        <v>1.7780678851174934</v>
      </c>
      <c r="CZ67">
        <f>CZ49/CT67</f>
        <v>1.8224543080939948</v>
      </c>
      <c r="DA67">
        <f>DA49/CT67</f>
        <v>1.8668407310704962</v>
      </c>
      <c r="DB67">
        <f>DB49/CT67</f>
        <v>1.9112271540469974</v>
      </c>
      <c r="DC67">
        <f>DC49/CT67</f>
        <v>1.95822454308094</v>
      </c>
      <c r="DD67">
        <f>DD49/CT67</f>
        <v>2.0052219321148823</v>
      </c>
      <c r="DE67">
        <f>DE49/CT67</f>
        <v>2.0548302872062663</v>
      </c>
      <c r="DF67">
        <f>DF49/CT67</f>
        <v>2.10443864229765</v>
      </c>
      <c r="DG67">
        <f>DG49/CT67</f>
        <v>2.1540469973890337</v>
      </c>
      <c r="DH67">
        <f>DH49/CT67</f>
        <v>2.2062663185378586</v>
      </c>
      <c r="DI67">
        <f>DI49/CT67</f>
        <v>2.2610966057441253</v>
      </c>
      <c r="DJ67">
        <f>DJ49/CT67</f>
        <v>2.3159268929503916</v>
      </c>
      <c r="DK67">
        <f>DK49/CT67</f>
        <v>2.373368146214099</v>
      </c>
      <c r="DL67">
        <f>DL49/CT67</f>
        <v>2.430809399477807</v>
      </c>
      <c r="DM67">
        <f>DM49/CT67</f>
        <v>2.433420365535248</v>
      </c>
      <c r="DN67">
        <f>DN49/CT67</f>
        <v>2.548302872062663</v>
      </c>
    </row>
    <row r="68" spans="2:118" ht="12.75">
      <c r="B68">
        <v>3.9</v>
      </c>
      <c r="C68">
        <f>C49/B68</f>
        <v>0.25641025641025644</v>
      </c>
      <c r="D68">
        <f>D49/B68</f>
        <v>0.26153846153846155</v>
      </c>
      <c r="E68">
        <f>E49/B68</f>
        <v>0.2692307692307693</v>
      </c>
      <c r="F68">
        <f>F49/B68</f>
        <v>0.2743589743589744</v>
      </c>
      <c r="G68">
        <f>G49/B68</f>
        <v>0.2820512820512821</v>
      </c>
      <c r="H68">
        <f>H49/B68</f>
        <v>0.2897435897435897</v>
      </c>
      <c r="I68">
        <f>I49/B68</f>
        <v>0.2948717948717949</v>
      </c>
      <c r="J68">
        <f>J49/B68</f>
        <v>0.30256410256410254</v>
      </c>
      <c r="K68">
        <f>K49/B68</f>
        <v>0.31025641025641026</v>
      </c>
      <c r="L68">
        <f>L49/B68</f>
        <v>0.31794871794871793</v>
      </c>
      <c r="M68">
        <f>M49/B68</f>
        <v>0.32564102564102565</v>
      </c>
      <c r="N68">
        <f>N49/B68</f>
        <v>0.33333333333333337</v>
      </c>
      <c r="O68">
        <f>O49/B68</f>
        <v>0.34102564102564104</v>
      </c>
      <c r="P68">
        <f>P49/B68</f>
        <v>0.3512820512820513</v>
      </c>
      <c r="Q68">
        <f>Q49/B68</f>
        <v>0.358974358974359</v>
      </c>
      <c r="R68">
        <f>R49/B68</f>
        <v>0.36666666666666664</v>
      </c>
      <c r="S68">
        <f>S49/B68</f>
        <v>0.3769230769230769</v>
      </c>
      <c r="T68">
        <f>T49/B68</f>
        <v>0.38461538461538464</v>
      </c>
      <c r="U68">
        <f>U49/B68</f>
        <v>0.3948717948717949</v>
      </c>
      <c r="V68">
        <f>V49/B68</f>
        <v>0.40512820512820513</v>
      </c>
      <c r="W68">
        <f>W49/B68</f>
        <v>0.4153846153846154</v>
      </c>
      <c r="Z68">
        <v>3.9</v>
      </c>
      <c r="AA68">
        <f>AA49/Z68</f>
        <v>0.4230769230769231</v>
      </c>
      <c r="AB68">
        <f>AB49/Z68</f>
        <v>0.43333333333333335</v>
      </c>
      <c r="AC68">
        <f>AC49/Z68</f>
        <v>0.4461538461538462</v>
      </c>
      <c r="AD68">
        <f>AD49/Z68</f>
        <v>0.45641025641025645</v>
      </c>
      <c r="AE68">
        <f>AE49/Z68</f>
        <v>0.46153846153846156</v>
      </c>
      <c r="AF68">
        <f>AF49/Z68</f>
        <v>0.4666666666666667</v>
      </c>
      <c r="AG68">
        <f>AG49/Z68</f>
        <v>0.4794871794871795</v>
      </c>
      <c r="AH68">
        <f>AH49/Z68</f>
        <v>0.4897435897435897</v>
      </c>
      <c r="AI68">
        <f>AI49/Z68</f>
        <v>0.5025641025641026</v>
      </c>
      <c r="AJ68">
        <f>AJ49/Z68</f>
        <v>0.5128205128205129</v>
      </c>
      <c r="AK68">
        <f>AK49/Z68</f>
        <v>0.5256410256410257</v>
      </c>
      <c r="AL68">
        <f>AL49/Z68</f>
        <v>0.5384615384615385</v>
      </c>
      <c r="AM68">
        <f>AM49/Z68</f>
        <v>0.5512820512820513</v>
      </c>
      <c r="AN68">
        <f>AN49/Z68</f>
        <v>0.5641025641025642</v>
      </c>
      <c r="AO68">
        <f>AO49/Z68</f>
        <v>0.5666666666666667</v>
      </c>
      <c r="AP68">
        <f>AP49/Z68</f>
        <v>0.5794871794871794</v>
      </c>
      <c r="AQ68">
        <f>AQ49/Z68</f>
        <v>0.5948717948717949</v>
      </c>
      <c r="AR68">
        <f>AR49/Z68</f>
        <v>0.6076923076923078</v>
      </c>
      <c r="AS68">
        <f>AS49/Z68</f>
        <v>0.6230769230769231</v>
      </c>
      <c r="AT68">
        <f>AT49/Z68</f>
        <v>0.6384615384615385</v>
      </c>
      <c r="AU68">
        <f>AU49/Z68</f>
        <v>0.6538461538461539</v>
      </c>
      <c r="AX68">
        <v>3.9</v>
      </c>
      <c r="AY68">
        <f>AY49/AX68</f>
        <v>0.6692307692307692</v>
      </c>
      <c r="AZ68">
        <f>AZ49/AX68</f>
        <v>0.6846153846153846</v>
      </c>
      <c r="BA68">
        <f>BA49/AX68</f>
        <v>0.7025641025641026</v>
      </c>
      <c r="BB68">
        <f>BB49/AX68</f>
        <v>0.717948717948718</v>
      </c>
      <c r="BC68">
        <f>BC49/AX68</f>
        <v>0.735897435897436</v>
      </c>
      <c r="BD68">
        <f>BD49/AX68</f>
        <v>0.7538461538461538</v>
      </c>
      <c r="BE68">
        <f>BE49/AX68</f>
        <v>0.7692307692307693</v>
      </c>
      <c r="BF68">
        <f>BF49/AX68</f>
        <v>0.7717948717948717</v>
      </c>
      <c r="BG68">
        <f>BG49/AX68</f>
        <v>0.7923076923076923</v>
      </c>
      <c r="BH68">
        <f>BH49/AX68</f>
        <v>0.8102564102564103</v>
      </c>
      <c r="BI68">
        <f>BI49/AX68</f>
        <v>0.8307692307692308</v>
      </c>
      <c r="BJ68">
        <f>BJ49/AX68</f>
        <v>0.8512820512820513</v>
      </c>
      <c r="BK68">
        <f>BK49/AX68</f>
        <v>0.8717948717948718</v>
      </c>
      <c r="BL68">
        <f>BL49/AX68</f>
        <v>0.8923076923076924</v>
      </c>
      <c r="BM68">
        <f>BM49/AX68</f>
        <v>0.9153846153846154</v>
      </c>
      <c r="BN68">
        <f>BN49/AX68</f>
        <v>0.9358974358974359</v>
      </c>
      <c r="BO68">
        <f>BO49/AX68</f>
        <v>0.958974358974359</v>
      </c>
      <c r="BP68">
        <f>BP49/AX68</f>
        <v>0.9820512820512821</v>
      </c>
      <c r="BQ68">
        <f>BQ49/AX68</f>
        <v>1</v>
      </c>
      <c r="BR68">
        <f>BR49/AX68</f>
        <v>1.005128205128205</v>
      </c>
      <c r="BS68">
        <f>BS49/AX68</f>
        <v>1.0307692307692307</v>
      </c>
      <c r="BV68">
        <v>3.9</v>
      </c>
      <c r="BW68">
        <f>BW49/BV68</f>
        <v>1.0564102564102564</v>
      </c>
      <c r="BX68">
        <f>BX49/BV68</f>
        <v>1.082051282051282</v>
      </c>
      <c r="BY68">
        <f>BY49/BV68</f>
        <v>1.1076923076923078</v>
      </c>
      <c r="BZ68">
        <f>BZ49/BV68</f>
        <v>1.1333333333333333</v>
      </c>
      <c r="CA68">
        <f>CA49/BV68</f>
        <v>1.1615384615384616</v>
      </c>
      <c r="CB68">
        <f>CB49/BV68</f>
        <v>1.1897435897435897</v>
      </c>
      <c r="CC68">
        <f>CC49/BV68</f>
        <v>1.2051282051282053</v>
      </c>
      <c r="CD68">
        <f>CD49/BV68</f>
        <v>1.217948717948718</v>
      </c>
      <c r="CE68">
        <f>CE49/BV68</f>
        <v>1.2487179487179487</v>
      </c>
      <c r="CF68">
        <f>CF49/BV68</f>
        <v>1.2794871794871796</v>
      </c>
      <c r="CG68">
        <f>CG49/BV68</f>
        <v>1.3102564102564103</v>
      </c>
      <c r="CH68">
        <f>CH49/BV68</f>
        <v>1.3410256410256411</v>
      </c>
      <c r="CI68">
        <f>CI49/BV68</f>
        <v>1.3743589743589744</v>
      </c>
      <c r="CJ68">
        <f>CJ49/BV68</f>
        <v>1.4076923076923078</v>
      </c>
      <c r="CK68">
        <f>CK49/BV68</f>
        <v>1.435897435897436</v>
      </c>
      <c r="CL68">
        <f>CL49/BV68</f>
        <v>1.441025641025641</v>
      </c>
      <c r="CM68">
        <f>CM49/BV68</f>
        <v>1.476923076923077</v>
      </c>
      <c r="CN68">
        <f>CN49/BV68</f>
        <v>1.512820512820513</v>
      </c>
      <c r="CO68">
        <f>CO49/BV68</f>
        <v>1.5487179487179488</v>
      </c>
      <c r="CP68">
        <f>CP49/BV68</f>
        <v>1.5871794871794873</v>
      </c>
      <c r="CQ68">
        <f>CQ49/BV68</f>
        <v>1.5897435897435899</v>
      </c>
      <c r="CT68">
        <v>3.9</v>
      </c>
      <c r="CU68">
        <f>CU49/CT68</f>
        <v>1.6256410256410256</v>
      </c>
      <c r="CV68">
        <f>CV49/CT68</f>
        <v>1.6641025641025642</v>
      </c>
      <c r="CW68">
        <f>CW49/CT68</f>
        <v>1.7051282051282053</v>
      </c>
      <c r="CX68">
        <f>CX49/CT68</f>
        <v>1.7435897435897436</v>
      </c>
      <c r="CY68">
        <f>CY49/CT68</f>
        <v>1.7461538461538462</v>
      </c>
      <c r="CZ68">
        <f>CZ49/CT68</f>
        <v>1.7897435897435898</v>
      </c>
      <c r="DA68">
        <f>DA49/CT68</f>
        <v>1.8333333333333335</v>
      </c>
      <c r="DB68">
        <f>DB49/CT68</f>
        <v>1.8769230769230771</v>
      </c>
      <c r="DC68">
        <f>DC49/CT68</f>
        <v>1.9230769230769231</v>
      </c>
      <c r="DD68">
        <f>DD49/CT68</f>
        <v>1.9692307692307691</v>
      </c>
      <c r="DE68">
        <f>DE49/CT68</f>
        <v>2.017948717948718</v>
      </c>
      <c r="DF68">
        <f>DF49/CT68</f>
        <v>2.066666666666667</v>
      </c>
      <c r="DG68">
        <f>DG49/CT68</f>
        <v>2.1153846153846154</v>
      </c>
      <c r="DH68">
        <f>DH49/CT68</f>
        <v>2.1666666666666665</v>
      </c>
      <c r="DI68">
        <f>DI49/CT68</f>
        <v>2.2205128205128206</v>
      </c>
      <c r="DJ68">
        <f>DJ49/CT68</f>
        <v>2.2743589743589743</v>
      </c>
      <c r="DK68">
        <f>DK49/CT68</f>
        <v>2.330769230769231</v>
      </c>
      <c r="DL68">
        <f>DL49/CT68</f>
        <v>2.3871794871794876</v>
      </c>
      <c r="DM68">
        <f>DM49/CT68</f>
        <v>2.3897435897435897</v>
      </c>
      <c r="DN68">
        <f>DN49/CT68</f>
        <v>2.5025641025641026</v>
      </c>
    </row>
    <row r="69" spans="2:118" ht="12.75">
      <c r="B69">
        <v>3.92</v>
      </c>
      <c r="C69">
        <f>C49/B69</f>
        <v>0.25510204081632654</v>
      </c>
      <c r="D69">
        <f>D49/B69</f>
        <v>0.2602040816326531</v>
      </c>
      <c r="E69">
        <f>E49/B69</f>
        <v>0.26785714285714285</v>
      </c>
      <c r="F69">
        <f>F49/B69</f>
        <v>0.2729591836734694</v>
      </c>
      <c r="G69">
        <f>G49/B69</f>
        <v>0.2806122448979592</v>
      </c>
      <c r="H69">
        <f>H49/B69</f>
        <v>0.28826530612244894</v>
      </c>
      <c r="I69">
        <f>I49/B69</f>
        <v>0.2933673469387755</v>
      </c>
      <c r="J69">
        <f>J49/B69</f>
        <v>0.3010204081632653</v>
      </c>
      <c r="K69">
        <f>K49/B69</f>
        <v>0.3086734693877551</v>
      </c>
      <c r="L69">
        <f>L49/B69</f>
        <v>0.3163265306122449</v>
      </c>
      <c r="M69">
        <f>M49/B69</f>
        <v>0.3239795918367347</v>
      </c>
      <c r="N69">
        <f>N49/B69</f>
        <v>0.3316326530612245</v>
      </c>
      <c r="O69">
        <f>O49/B69</f>
        <v>0.3392857142857143</v>
      </c>
      <c r="P69">
        <f>P49/B69</f>
        <v>0.3494897959183674</v>
      </c>
      <c r="Q69">
        <f>Q49/B69</f>
        <v>0.35714285714285715</v>
      </c>
      <c r="R69">
        <f>R49/B69</f>
        <v>0.3647959183673469</v>
      </c>
      <c r="S69">
        <f>S49/B69</f>
        <v>0.375</v>
      </c>
      <c r="T69">
        <f>T49/B69</f>
        <v>0.3826530612244898</v>
      </c>
      <c r="U69">
        <f>U49/B69</f>
        <v>0.39285714285714285</v>
      </c>
      <c r="V69">
        <f>V49/B69</f>
        <v>0.4030612244897959</v>
      </c>
      <c r="W69">
        <f>W49/B69</f>
        <v>0.413265306122449</v>
      </c>
      <c r="Z69">
        <v>3.92</v>
      </c>
      <c r="AA69">
        <f>AA49/Z69</f>
        <v>0.42091836734693877</v>
      </c>
      <c r="AB69">
        <f>AB49/Z69</f>
        <v>0.43112244897959184</v>
      </c>
      <c r="AC69">
        <f>AC49/Z69</f>
        <v>0.44387755102040816</v>
      </c>
      <c r="AD69">
        <f>AD49/Z69</f>
        <v>0.45408163265306123</v>
      </c>
      <c r="AE69">
        <f>AE49/Z69</f>
        <v>0.45918367346938777</v>
      </c>
      <c r="AF69">
        <f>AF49/Z69</f>
        <v>0.4642857142857143</v>
      </c>
      <c r="AG69">
        <f>AG49/Z69</f>
        <v>0.47704081632653067</v>
      </c>
      <c r="AH69">
        <f>AH49/Z69</f>
        <v>0.4872448979591837</v>
      </c>
      <c r="AI69">
        <f>AI49/Z69</f>
        <v>0.5</v>
      </c>
      <c r="AJ69">
        <f>AJ49/Z69</f>
        <v>0.5102040816326531</v>
      </c>
      <c r="AK69">
        <f>AK49/Z69</f>
        <v>0.5229591836734694</v>
      </c>
      <c r="AL69">
        <f>AL49/Z69</f>
        <v>0.5357142857142857</v>
      </c>
      <c r="AM69">
        <f>AM49/Z69</f>
        <v>0.548469387755102</v>
      </c>
      <c r="AN69">
        <f>AN49/Z69</f>
        <v>0.5612244897959184</v>
      </c>
      <c r="AO69">
        <f>AO49/Z69</f>
        <v>0.5637755102040817</v>
      </c>
      <c r="AP69">
        <f>AP49/Z69</f>
        <v>0.5765306122448979</v>
      </c>
      <c r="AQ69">
        <f>AQ49/Z69</f>
        <v>0.5918367346938775</v>
      </c>
      <c r="AR69">
        <f>AR49/Z69</f>
        <v>0.604591836734694</v>
      </c>
      <c r="AS69">
        <f>AS49/Z69</f>
        <v>0.6198979591836735</v>
      </c>
      <c r="AT69">
        <f>AT49/Z69</f>
        <v>0.6352040816326531</v>
      </c>
      <c r="AU69">
        <f>AU49/Z69</f>
        <v>0.6505102040816326</v>
      </c>
      <c r="AX69">
        <v>3.92</v>
      </c>
      <c r="AY69">
        <f>AY49/AX69</f>
        <v>0.6658163265306122</v>
      </c>
      <c r="AZ69">
        <f>AZ49/AX69</f>
        <v>0.6811224489795918</v>
      </c>
      <c r="BA69">
        <f>BA49/AX69</f>
        <v>0.6989795918367347</v>
      </c>
      <c r="BB69">
        <f>BB49/AX69</f>
        <v>0.7142857142857143</v>
      </c>
      <c r="BC69">
        <f>BC49/AX69</f>
        <v>0.7321428571428572</v>
      </c>
      <c r="BD69">
        <f>BD49/AX69</f>
        <v>0.75</v>
      </c>
      <c r="BE69">
        <f>BE49/AX69</f>
        <v>0.7653061224489796</v>
      </c>
      <c r="BF69">
        <f>BF49/AX69</f>
        <v>0.7678571428571428</v>
      </c>
      <c r="BG69">
        <f>BG49/AX69</f>
        <v>0.7882653061224489</v>
      </c>
      <c r="BH69">
        <f>BH49/AX69</f>
        <v>0.8061224489795918</v>
      </c>
      <c r="BI69">
        <f>BI49/AX69</f>
        <v>0.826530612244898</v>
      </c>
      <c r="BJ69">
        <f>BJ49/AX69</f>
        <v>0.846938775510204</v>
      </c>
      <c r="BK69">
        <f>BK49/AX69</f>
        <v>0.8673469387755102</v>
      </c>
      <c r="BL69">
        <f>BL49/AX69</f>
        <v>0.8877551020408163</v>
      </c>
      <c r="BM69">
        <f>BM49/AX69</f>
        <v>0.9107142857142857</v>
      </c>
      <c r="BN69">
        <f>BN49/AX69</f>
        <v>0.9311224489795918</v>
      </c>
      <c r="BO69">
        <f>BO49/AX69</f>
        <v>0.9540816326530613</v>
      </c>
      <c r="BP69">
        <f>BP49/AX69</f>
        <v>0.9770408163265306</v>
      </c>
      <c r="BQ69">
        <f>BQ49/AX69</f>
        <v>0.9948979591836735</v>
      </c>
      <c r="BR69">
        <f>BR49/AX69</f>
        <v>1</v>
      </c>
      <c r="BS69">
        <f>BS49/AX69</f>
        <v>1.0255102040816326</v>
      </c>
      <c r="BV69">
        <v>3.92</v>
      </c>
      <c r="BW69">
        <f>BW49/BV69</f>
        <v>1.0510204081632653</v>
      </c>
      <c r="BX69">
        <f>BX49/BV69</f>
        <v>1.0765306122448979</v>
      </c>
      <c r="BY69">
        <f>BY49/BV69</f>
        <v>1.1020408163265307</v>
      </c>
      <c r="BZ69">
        <f>BZ49/BV69</f>
        <v>1.1275510204081634</v>
      </c>
      <c r="CA69">
        <f>CA49/BV69</f>
        <v>1.1556122448979593</v>
      </c>
      <c r="CB69">
        <f>CB49/BV69</f>
        <v>1.183673469387755</v>
      </c>
      <c r="CC69">
        <f>CC49/BV69</f>
        <v>1.1989795918367347</v>
      </c>
      <c r="CD69">
        <f>CD49/BV69</f>
        <v>1.211734693877551</v>
      </c>
      <c r="CE69">
        <f>CE49/BV69</f>
        <v>1.2423469387755102</v>
      </c>
      <c r="CF69">
        <f>CF49/BV69</f>
        <v>1.2729591836734695</v>
      </c>
      <c r="CG69">
        <f>CG49/BV69</f>
        <v>1.3035714285714286</v>
      </c>
      <c r="CH69">
        <f>CH49/BV69</f>
        <v>1.334183673469388</v>
      </c>
      <c r="CI69">
        <f>CI49/BV69</f>
        <v>1.3673469387755104</v>
      </c>
      <c r="CJ69">
        <f>CJ49/BV69</f>
        <v>1.4005102040816326</v>
      </c>
      <c r="CK69">
        <f>CK49/BV69</f>
        <v>1.4285714285714286</v>
      </c>
      <c r="CL69">
        <f>CL49/BV69</f>
        <v>1.433673469387755</v>
      </c>
      <c r="CM69">
        <f>CM49/BV69</f>
        <v>1.469387755102041</v>
      </c>
      <c r="CN69">
        <f>CN49/BV69</f>
        <v>1.5051020408163267</v>
      </c>
      <c r="CO69">
        <f>CO49/BV69</f>
        <v>1.5408163265306123</v>
      </c>
      <c r="CP69">
        <f>CP49/BV69</f>
        <v>1.5790816326530615</v>
      </c>
      <c r="CQ69">
        <f>CQ49/BV69</f>
        <v>1.5816326530612246</v>
      </c>
      <c r="CT69">
        <v>3.92</v>
      </c>
      <c r="CU69">
        <f>CU49/CT69</f>
        <v>1.6173469387755102</v>
      </c>
      <c r="CV69">
        <f>CV49/CT69</f>
        <v>1.6556122448979593</v>
      </c>
      <c r="CW69">
        <f>CW49/CT69</f>
        <v>1.6964285714285716</v>
      </c>
      <c r="CX69">
        <f>CX49/CT69</f>
        <v>1.7346938775510203</v>
      </c>
      <c r="CY69">
        <f>CY49/CT69</f>
        <v>1.7372448979591837</v>
      </c>
      <c r="CZ69">
        <f>CZ49/CT69</f>
        <v>1.7806122448979593</v>
      </c>
      <c r="DA69">
        <f>DA49/CT69</f>
        <v>1.8239795918367347</v>
      </c>
      <c r="DB69">
        <f>DB49/CT69</f>
        <v>1.8673469387755104</v>
      </c>
      <c r="DC69">
        <f>DC49/CT69</f>
        <v>1.913265306122449</v>
      </c>
      <c r="DD69">
        <f>DD49/CT69</f>
        <v>1.9591836734693877</v>
      </c>
      <c r="DE69">
        <f>DE49/CT69</f>
        <v>2.00765306122449</v>
      </c>
      <c r="DF69">
        <f>DF49/CT69</f>
        <v>2.056122448979592</v>
      </c>
      <c r="DG69">
        <f>DG49/CT69</f>
        <v>2.104591836734694</v>
      </c>
      <c r="DH69">
        <f>DH49/CT69</f>
        <v>2.155612244897959</v>
      </c>
      <c r="DI69">
        <f>DI49/CT69</f>
        <v>2.2091836734693877</v>
      </c>
      <c r="DJ69">
        <f>DJ49/CT69</f>
        <v>2.262755102040816</v>
      </c>
      <c r="DK69">
        <f>DK49/CT69</f>
        <v>2.318877551020408</v>
      </c>
      <c r="DL69">
        <f>DL49/CT69</f>
        <v>2.375</v>
      </c>
      <c r="DM69">
        <f>DM49/CT69</f>
        <v>2.3775510204081636</v>
      </c>
      <c r="DN69">
        <f>DN49/CT69</f>
        <v>2.489795918367347</v>
      </c>
    </row>
    <row r="70" spans="2:118" ht="12.75">
      <c r="B70">
        <v>4.02</v>
      </c>
      <c r="C70">
        <f>C49/B70</f>
        <v>0.24875621890547267</v>
      </c>
      <c r="D70">
        <f>D49/B70</f>
        <v>0.2537313432835821</v>
      </c>
      <c r="E70">
        <f>E49/B70</f>
        <v>0.2611940298507463</v>
      </c>
      <c r="F70">
        <f>F49/B70</f>
        <v>0.2661691542288558</v>
      </c>
      <c r="G70">
        <f>G49/B70</f>
        <v>0.27363184079601993</v>
      </c>
      <c r="H70">
        <f>H49/B70</f>
        <v>0.2810945273631841</v>
      </c>
      <c r="I70">
        <f>I49/B70</f>
        <v>0.28606965174129356</v>
      </c>
      <c r="J70">
        <f>J49/B70</f>
        <v>0.2935323383084577</v>
      </c>
      <c r="K70">
        <f>K49/B70</f>
        <v>0.3009950248756219</v>
      </c>
      <c r="L70">
        <f>L49/B70</f>
        <v>0.3084577114427861</v>
      </c>
      <c r="M70">
        <f>M49/B70</f>
        <v>0.3159203980099503</v>
      </c>
      <c r="N70">
        <f>N49/B70</f>
        <v>0.32338308457711445</v>
      </c>
      <c r="O70">
        <f>O49/B70</f>
        <v>0.33084577114427866</v>
      </c>
      <c r="P70">
        <f>P49/B70</f>
        <v>0.34079601990049757</v>
      </c>
      <c r="Q70">
        <f>Q49/B70</f>
        <v>0.3482587064676617</v>
      </c>
      <c r="R70">
        <f>R49/B70</f>
        <v>0.3557213930348259</v>
      </c>
      <c r="S70">
        <f>S49/B70</f>
        <v>0.36567164179104483</v>
      </c>
      <c r="T70">
        <f>T49/B70</f>
        <v>0.373134328358209</v>
      </c>
      <c r="U70">
        <f>U49/B70</f>
        <v>0.3830845771144279</v>
      </c>
      <c r="V70">
        <f>V49/B70</f>
        <v>0.3930348258706468</v>
      </c>
      <c r="W70">
        <f>W49/B70</f>
        <v>0.4029850746268657</v>
      </c>
      <c r="Z70">
        <v>4.02</v>
      </c>
      <c r="AA70">
        <f>AA49/Z70</f>
        <v>0.41044776119402987</v>
      </c>
      <c r="AB70">
        <f>AB49/Z70</f>
        <v>0.4203980099502488</v>
      </c>
      <c r="AC70">
        <f>AC49/Z70</f>
        <v>0.4328358208955224</v>
      </c>
      <c r="AD70">
        <f>AD49/Z70</f>
        <v>0.44278606965174133</v>
      </c>
      <c r="AE70">
        <f>AE49/Z70</f>
        <v>0.4477611940298508</v>
      </c>
      <c r="AF70">
        <f>AF49/Z70</f>
        <v>0.45273631840796025</v>
      </c>
      <c r="AG70">
        <f>AG49/Z70</f>
        <v>0.46517412935323393</v>
      </c>
      <c r="AH70">
        <f>AH49/Z70</f>
        <v>0.4751243781094528</v>
      </c>
      <c r="AI70">
        <f>AI49/Z70</f>
        <v>0.4875621890547264</v>
      </c>
      <c r="AJ70">
        <f>AJ49/Z70</f>
        <v>0.49751243781094534</v>
      </c>
      <c r="AK70">
        <f>AK49/Z70</f>
        <v>0.5099502487562189</v>
      </c>
      <c r="AL70">
        <f>AL49/Z70</f>
        <v>0.5223880597014926</v>
      </c>
      <c r="AM70">
        <f>AM49/Z70</f>
        <v>0.5348258706467662</v>
      </c>
      <c r="AN70">
        <f>AN49/Z70</f>
        <v>0.5472636815920399</v>
      </c>
      <c r="AO70">
        <f>AO49/Z70</f>
        <v>0.5497512437810945</v>
      </c>
      <c r="AP70">
        <f>AP49/Z70</f>
        <v>0.5621890547263682</v>
      </c>
      <c r="AQ70">
        <f>AQ49/Z70</f>
        <v>0.5771144278606966</v>
      </c>
      <c r="AR70">
        <f>AR49/Z70</f>
        <v>0.5895522388059702</v>
      </c>
      <c r="AS70">
        <f>AS49/Z70</f>
        <v>0.6044776119402986</v>
      </c>
      <c r="AT70">
        <f>AT49/Z70</f>
        <v>0.619402985074627</v>
      </c>
      <c r="AU70">
        <f>AU49/Z70</f>
        <v>0.6343283582089553</v>
      </c>
      <c r="AX70">
        <v>4.02</v>
      </c>
      <c r="AY70">
        <f>AY49/AX70</f>
        <v>0.6492537313432836</v>
      </c>
      <c r="AZ70">
        <f>AZ49/AX70</f>
        <v>0.664179104477612</v>
      </c>
      <c r="BA70">
        <f>BA49/AX70</f>
        <v>0.6815920398009951</v>
      </c>
      <c r="BB70">
        <f>BB49/AX70</f>
        <v>0.6965174129353234</v>
      </c>
      <c r="BC70">
        <f>BC49/AX70</f>
        <v>0.7139303482587066</v>
      </c>
      <c r="BD70">
        <f>BD49/AX70</f>
        <v>0.7313432835820897</v>
      </c>
      <c r="BE70">
        <f>BE49/AX70</f>
        <v>0.746268656716418</v>
      </c>
      <c r="BF70">
        <f>BF49/AX70</f>
        <v>0.7487562189054726</v>
      </c>
      <c r="BG70">
        <f>BG49/AX70</f>
        <v>0.7686567164179104</v>
      </c>
      <c r="BH70">
        <f>BH49/AX70</f>
        <v>0.7860696517412936</v>
      </c>
      <c r="BI70">
        <f>BI49/AX70</f>
        <v>0.8059701492537314</v>
      </c>
      <c r="BJ70">
        <f>BJ49/AX70</f>
        <v>0.8258706467661692</v>
      </c>
      <c r="BK70">
        <f>BK49/AX70</f>
        <v>0.845771144278607</v>
      </c>
      <c r="BL70">
        <f>BL49/AX70</f>
        <v>0.8656716417910448</v>
      </c>
      <c r="BM70">
        <f>BM49/AX70</f>
        <v>0.8880597014925373</v>
      </c>
      <c r="BN70">
        <f>BN49/AX70</f>
        <v>0.9079601990049752</v>
      </c>
      <c r="BO70">
        <f>BO49/AX70</f>
        <v>0.9303482587064679</v>
      </c>
      <c r="BP70">
        <f>BP49/AX70</f>
        <v>0.9527363184079604</v>
      </c>
      <c r="BQ70">
        <f>BQ49/AX70</f>
        <v>0.9701492537313434</v>
      </c>
      <c r="BR70">
        <f>BR49/AX70</f>
        <v>0.9751243781094528</v>
      </c>
      <c r="BS70">
        <f>BS49/AX70</f>
        <v>1</v>
      </c>
      <c r="BV70">
        <v>4.02</v>
      </c>
      <c r="BW70">
        <f>BW49/BV70</f>
        <v>1.0248756218905475</v>
      </c>
      <c r="BX70">
        <f>BX49/BV70</f>
        <v>1.0497512437810945</v>
      </c>
      <c r="BY70">
        <f>BY49/BV70</f>
        <v>1.074626865671642</v>
      </c>
      <c r="BZ70">
        <f>BZ49/BV70</f>
        <v>1.099502487562189</v>
      </c>
      <c r="CA70">
        <f>CA49/BV70</f>
        <v>1.1268656716417913</v>
      </c>
      <c r="CB70">
        <f>CB49/BV70</f>
        <v>1.154228855721393</v>
      </c>
      <c r="CC70">
        <f>CC49/BV70</f>
        <v>1.1691542288557215</v>
      </c>
      <c r="CD70">
        <f>CD49/BV70</f>
        <v>1.1815920398009951</v>
      </c>
      <c r="CE70">
        <f>CE49/BV70</f>
        <v>1.211442786069652</v>
      </c>
      <c r="CF70">
        <f>CF49/BV70</f>
        <v>1.2412935323383087</v>
      </c>
      <c r="CG70">
        <f>CG49/BV70</f>
        <v>1.2711442786069653</v>
      </c>
      <c r="CH70">
        <f>CH49/BV70</f>
        <v>1.3009950248756221</v>
      </c>
      <c r="CI70">
        <f>CI49/BV70</f>
        <v>1.3333333333333335</v>
      </c>
      <c r="CJ70">
        <f>CJ49/BV70</f>
        <v>1.365671641791045</v>
      </c>
      <c r="CK70">
        <f>CK49/BV70</f>
        <v>1.3930348258706469</v>
      </c>
      <c r="CL70">
        <f>CL49/BV70</f>
        <v>1.3980099502487564</v>
      </c>
      <c r="CM70">
        <f>CM49/BV70</f>
        <v>1.4328358208955225</v>
      </c>
      <c r="CN70">
        <f>CN49/BV70</f>
        <v>1.4676616915422889</v>
      </c>
      <c r="CO70">
        <f>CO49/BV70</f>
        <v>1.502487562189055</v>
      </c>
      <c r="CP70">
        <f>CP49/BV70</f>
        <v>1.5398009950248759</v>
      </c>
      <c r="CQ70">
        <f>CQ49/BV70</f>
        <v>1.5422885572139307</v>
      </c>
      <c r="CT70">
        <v>4.02</v>
      </c>
      <c r="CU70">
        <f>CU49/CT70</f>
        <v>1.5771144278606966</v>
      </c>
      <c r="CV70">
        <f>CV49/CT70</f>
        <v>1.6144278606965177</v>
      </c>
      <c r="CW70">
        <f>CW49/CT70</f>
        <v>1.6542288557213933</v>
      </c>
      <c r="CX70">
        <f>CX49/CT70</f>
        <v>1.691542288557214</v>
      </c>
      <c r="CY70">
        <f>CY49/CT70</f>
        <v>1.6940298507462688</v>
      </c>
      <c r="CZ70">
        <f>CZ49/CT70</f>
        <v>1.7363184079601992</v>
      </c>
      <c r="DA70">
        <f>DA49/CT70</f>
        <v>1.7786069651741296</v>
      </c>
      <c r="DB70">
        <f>DB49/CT70</f>
        <v>1.82089552238806</v>
      </c>
      <c r="DC70">
        <f>DC49/CT70</f>
        <v>1.865671641791045</v>
      </c>
      <c r="DD70">
        <f>DD49/CT70</f>
        <v>1.91044776119403</v>
      </c>
      <c r="DE70">
        <f>DE49/CT70</f>
        <v>1.9577114427860698</v>
      </c>
      <c r="DF70">
        <f>DF49/CT70</f>
        <v>2.00497512437811</v>
      </c>
      <c r="DG70">
        <f>DG49/CT70</f>
        <v>2.0522388059701493</v>
      </c>
      <c r="DH70">
        <f>DH49/CT70</f>
        <v>2.101990049751244</v>
      </c>
      <c r="DI70">
        <f>DI49/CT70</f>
        <v>2.154228855721393</v>
      </c>
      <c r="DJ70">
        <f>DJ49/CT70</f>
        <v>2.2064676616915424</v>
      </c>
      <c r="DK70">
        <f>DK49/CT70</f>
        <v>2.2611940298507465</v>
      </c>
      <c r="DL70">
        <f>DL49/CT70</f>
        <v>2.3159203980099505</v>
      </c>
      <c r="DM70">
        <f>DM49/CT70</f>
        <v>2.3184079601990053</v>
      </c>
      <c r="DN70">
        <f>DN49/CT70</f>
        <v>2.427860696517413</v>
      </c>
    </row>
    <row r="73" spans="3:118" ht="12.75">
      <c r="C73">
        <v>1</v>
      </c>
      <c r="D73">
        <v>1.02</v>
      </c>
      <c r="E73">
        <v>1.05</v>
      </c>
      <c r="F73">
        <v>1.07</v>
      </c>
      <c r="G73">
        <v>1.1</v>
      </c>
      <c r="H73">
        <v>1.13</v>
      </c>
      <c r="I73">
        <v>1.15</v>
      </c>
      <c r="J73">
        <v>1.18</v>
      </c>
      <c r="K73">
        <v>1.21</v>
      </c>
      <c r="L73">
        <v>1.24</v>
      </c>
      <c r="M73">
        <v>1.27</v>
      </c>
      <c r="N73">
        <v>1.3</v>
      </c>
      <c r="O73">
        <v>1.33</v>
      </c>
      <c r="P73">
        <v>1.37</v>
      </c>
      <c r="Q73">
        <v>1.4</v>
      </c>
      <c r="R73">
        <v>1.43</v>
      </c>
      <c r="S73">
        <v>1.47</v>
      </c>
      <c r="T73">
        <v>1.5</v>
      </c>
      <c r="U73">
        <v>1.54</v>
      </c>
      <c r="V73">
        <v>1.58</v>
      </c>
      <c r="W73">
        <v>1.62</v>
      </c>
      <c r="AA73">
        <v>1.65</v>
      </c>
      <c r="AB73">
        <v>1.69</v>
      </c>
      <c r="AC73">
        <v>1.74</v>
      </c>
      <c r="AD73">
        <v>1.78</v>
      </c>
      <c r="AE73">
        <v>1.8</v>
      </c>
      <c r="AF73">
        <v>1.82</v>
      </c>
      <c r="AG73">
        <v>1.87</v>
      </c>
      <c r="AH73">
        <v>1.91</v>
      </c>
      <c r="AI73">
        <v>1.96</v>
      </c>
      <c r="AJ73">
        <v>2</v>
      </c>
      <c r="AK73">
        <v>2.05</v>
      </c>
      <c r="AL73">
        <v>2.1</v>
      </c>
      <c r="AM73">
        <v>2.15</v>
      </c>
      <c r="AN73">
        <v>2.2</v>
      </c>
      <c r="AO73">
        <v>2.21</v>
      </c>
      <c r="AP73">
        <v>2.26</v>
      </c>
      <c r="AQ73">
        <v>2.32</v>
      </c>
      <c r="AR73">
        <v>2.37</v>
      </c>
      <c r="AS73">
        <v>2.43</v>
      </c>
      <c r="AT73">
        <v>2.49</v>
      </c>
      <c r="AU73">
        <v>2.55</v>
      </c>
      <c r="AY73">
        <v>2.61</v>
      </c>
      <c r="AZ73">
        <v>2.67</v>
      </c>
      <c r="BA73">
        <v>2.74</v>
      </c>
      <c r="BB73">
        <v>2.8</v>
      </c>
      <c r="BC73">
        <v>2.87</v>
      </c>
      <c r="BD73">
        <v>2.94</v>
      </c>
      <c r="BE73">
        <v>3</v>
      </c>
      <c r="BF73">
        <v>3.01</v>
      </c>
      <c r="BG73">
        <v>3.09</v>
      </c>
      <c r="BH73">
        <v>3.16</v>
      </c>
      <c r="BI73">
        <v>3.24</v>
      </c>
      <c r="BJ73">
        <v>3.32</v>
      </c>
      <c r="BK73">
        <v>3.4</v>
      </c>
      <c r="BL73">
        <v>3.48</v>
      </c>
      <c r="BM73">
        <v>3.57</v>
      </c>
      <c r="BN73">
        <v>3.65</v>
      </c>
      <c r="BO73">
        <v>3.74</v>
      </c>
      <c r="BP73">
        <v>3.83</v>
      </c>
      <c r="BQ73">
        <v>3.9</v>
      </c>
      <c r="BR73">
        <v>3.92</v>
      </c>
      <c r="BS73">
        <v>4.02</v>
      </c>
      <c r="BW73">
        <v>4.12</v>
      </c>
      <c r="BX73">
        <v>4.22</v>
      </c>
      <c r="BY73">
        <v>4.32</v>
      </c>
      <c r="BZ73">
        <v>4.42</v>
      </c>
      <c r="CA73">
        <v>4.53</v>
      </c>
      <c r="CB73">
        <v>4.64</v>
      </c>
      <c r="CC73">
        <v>4.7</v>
      </c>
      <c r="CD73">
        <v>4.75</v>
      </c>
      <c r="CE73">
        <v>4.87</v>
      </c>
      <c r="CF73">
        <v>4.99</v>
      </c>
      <c r="CG73">
        <v>5.11</v>
      </c>
      <c r="CH73">
        <v>5.23</v>
      </c>
      <c r="CI73">
        <v>5.36</v>
      </c>
      <c r="CJ73">
        <v>5.49</v>
      </c>
      <c r="CK73">
        <v>5.6</v>
      </c>
      <c r="CL73">
        <v>5.62</v>
      </c>
      <c r="CM73">
        <v>5.76</v>
      </c>
      <c r="CN73">
        <v>5.9</v>
      </c>
      <c r="CO73">
        <v>6.04</v>
      </c>
      <c r="CP73">
        <v>6.19</v>
      </c>
      <c r="CQ73">
        <v>6.2</v>
      </c>
      <c r="CU73">
        <v>6.34</v>
      </c>
      <c r="CV73">
        <v>6.49</v>
      </c>
      <c r="CW73">
        <v>6.65</v>
      </c>
      <c r="CX73">
        <v>6.8</v>
      </c>
      <c r="CY73">
        <v>6.81</v>
      </c>
      <c r="CZ73">
        <v>6.98</v>
      </c>
      <c r="DA73">
        <v>7.15</v>
      </c>
      <c r="DB73">
        <v>7.32</v>
      </c>
      <c r="DC73">
        <v>7.5</v>
      </c>
      <c r="DD73">
        <v>7.68</v>
      </c>
      <c r="DE73">
        <v>7.87</v>
      </c>
      <c r="DF73">
        <v>8.06</v>
      </c>
      <c r="DG73">
        <v>8.25</v>
      </c>
      <c r="DH73">
        <v>8.45</v>
      </c>
      <c r="DI73">
        <v>8.66</v>
      </c>
      <c r="DJ73">
        <v>8.87</v>
      </c>
      <c r="DK73">
        <v>9.09</v>
      </c>
      <c r="DL73">
        <v>9.31</v>
      </c>
      <c r="DM73">
        <v>9.32</v>
      </c>
      <c r="DN73">
        <v>9.76</v>
      </c>
    </row>
    <row r="74" spans="2:118" ht="12.75">
      <c r="B74">
        <v>4.12</v>
      </c>
      <c r="C74">
        <f>C73/B74</f>
        <v>0.24271844660194175</v>
      </c>
      <c r="D74">
        <f>D73/B74</f>
        <v>0.24757281553398058</v>
      </c>
      <c r="E74">
        <f>E73/B74</f>
        <v>0.25485436893203883</v>
      </c>
      <c r="F74">
        <f>F73/B74</f>
        <v>0.25970873786407767</v>
      </c>
      <c r="G74">
        <f>G73/B74</f>
        <v>0.2669902912621359</v>
      </c>
      <c r="H74">
        <f>H73/B74</f>
        <v>0.27427184466019416</v>
      </c>
      <c r="I74">
        <f>I73/B74</f>
        <v>0.279126213592233</v>
      </c>
      <c r="J74">
        <f>J73/B74</f>
        <v>0.28640776699029125</v>
      </c>
      <c r="K74">
        <f>K73/B74</f>
        <v>0.2936893203883495</v>
      </c>
      <c r="L74">
        <f>L73/B74</f>
        <v>0.30097087378640774</v>
      </c>
      <c r="M74">
        <f>M73/B74</f>
        <v>0.308252427184466</v>
      </c>
      <c r="N74">
        <f>N73/B74</f>
        <v>0.3155339805825243</v>
      </c>
      <c r="O74">
        <f>O73/B74</f>
        <v>0.32281553398058255</v>
      </c>
      <c r="P74">
        <f>P73/B74</f>
        <v>0.3325242718446602</v>
      </c>
      <c r="Q74">
        <f>Q73/B74</f>
        <v>0.3398058252427184</v>
      </c>
      <c r="R74">
        <f>R73/B74</f>
        <v>0.34708737864077666</v>
      </c>
      <c r="S74">
        <f>S73/B74</f>
        <v>0.3567961165048544</v>
      </c>
      <c r="T74">
        <f>T73/B74</f>
        <v>0.3640776699029126</v>
      </c>
      <c r="U74">
        <f>U73/B74</f>
        <v>0.3737864077669903</v>
      </c>
      <c r="V74">
        <f>V73/B74</f>
        <v>0.38349514563106796</v>
      </c>
      <c r="W74">
        <f>W73/B74</f>
        <v>0.3932038834951456</v>
      </c>
      <c r="Z74">
        <v>4.12</v>
      </c>
      <c r="AA74">
        <f>AA73/Z74</f>
        <v>0.40048543689320387</v>
      </c>
      <c r="AB74">
        <f>AB73/Z74</f>
        <v>0.41019417475728154</v>
      </c>
      <c r="AC74">
        <f>AC73/Z74</f>
        <v>0.4223300970873786</v>
      </c>
      <c r="AD74">
        <f>AD73/Z74</f>
        <v>0.4320388349514563</v>
      </c>
      <c r="AE74">
        <f>AE73/Z74</f>
        <v>0.4368932038834951</v>
      </c>
      <c r="AF74">
        <f>AF73/Z74</f>
        <v>0.441747572815534</v>
      </c>
      <c r="AG74">
        <f>AG73/Z74</f>
        <v>0.4538834951456311</v>
      </c>
      <c r="AH74">
        <f>AH73/Z74</f>
        <v>0.4635922330097087</v>
      </c>
      <c r="AI74">
        <f>AI73/Z74</f>
        <v>0.4757281553398058</v>
      </c>
      <c r="AJ74">
        <f>AJ73/Z74</f>
        <v>0.4854368932038835</v>
      </c>
      <c r="AK74">
        <f>AK73/Z74</f>
        <v>0.49757281553398053</v>
      </c>
      <c r="AL74">
        <f>AL73/Z74</f>
        <v>0.5097087378640777</v>
      </c>
      <c r="AM74">
        <f>AM73/Z74</f>
        <v>0.5218446601941747</v>
      </c>
      <c r="AN74">
        <f>AN73/Z74</f>
        <v>0.5339805825242718</v>
      </c>
      <c r="AO74">
        <f>AO73/Z74</f>
        <v>0.5364077669902912</v>
      </c>
      <c r="AP74">
        <f>AP73/Z74</f>
        <v>0.5485436893203883</v>
      </c>
      <c r="AQ74">
        <f>AQ73/Z74</f>
        <v>0.5631067961165048</v>
      </c>
      <c r="AR74">
        <f>AR73/Z74</f>
        <v>0.5752427184466019</v>
      </c>
      <c r="AS74">
        <f>AS73/Z74</f>
        <v>0.5898058252427185</v>
      </c>
      <c r="AT74">
        <f>AT73/Z74</f>
        <v>0.604368932038835</v>
      </c>
      <c r="AU74">
        <f>AU73/Z74</f>
        <v>0.6189320388349514</v>
      </c>
      <c r="AX74">
        <v>4.12</v>
      </c>
      <c r="AY74">
        <f>AY73/AX74</f>
        <v>0.6334951456310679</v>
      </c>
      <c r="AZ74">
        <f>AZ73/AX74</f>
        <v>0.6480582524271844</v>
      </c>
      <c r="BA74">
        <f>BA73/AX74</f>
        <v>0.6650485436893204</v>
      </c>
      <c r="BB74">
        <f>BB73/AX74</f>
        <v>0.6796116504854368</v>
      </c>
      <c r="BC74">
        <f>BC73/AX74</f>
        <v>0.6966019417475728</v>
      </c>
      <c r="BD74">
        <f>BD73/AX74</f>
        <v>0.7135922330097088</v>
      </c>
      <c r="BE74">
        <f>BE73/AX74</f>
        <v>0.7281553398058253</v>
      </c>
      <c r="BF74">
        <f>BF73/AX74</f>
        <v>0.7305825242718446</v>
      </c>
      <c r="BG74">
        <f>BG73/AX74</f>
        <v>0.75</v>
      </c>
      <c r="BH74">
        <f>BH73/AX74</f>
        <v>0.7669902912621359</v>
      </c>
      <c r="BI74">
        <f>BI73/AX74</f>
        <v>0.7864077669902912</v>
      </c>
      <c r="BJ74">
        <f>BJ73/AX74</f>
        <v>0.8058252427184466</v>
      </c>
      <c r="BK74">
        <f>BK73/AX74</f>
        <v>0.8252427184466019</v>
      </c>
      <c r="BL74">
        <f>BL73/AX74</f>
        <v>0.8446601941747572</v>
      </c>
      <c r="BM74">
        <f>BM73/AX74</f>
        <v>0.866504854368932</v>
      </c>
      <c r="BN74">
        <f>BN73/AX74</f>
        <v>0.8859223300970873</v>
      </c>
      <c r="BO74">
        <f>BO73/AX74</f>
        <v>0.9077669902912622</v>
      </c>
      <c r="BP74">
        <f>BP73/AX74</f>
        <v>0.9296116504854369</v>
      </c>
      <c r="BQ74">
        <f>BQ73/AX74</f>
        <v>0.9466019417475727</v>
      </c>
      <c r="BR74">
        <f>BR73/AX74</f>
        <v>0.9514563106796116</v>
      </c>
      <c r="BS74">
        <f>BS73/AX74</f>
        <v>0.9757281553398057</v>
      </c>
      <c r="BV74">
        <v>4.12</v>
      </c>
      <c r="BW74">
        <f>BW73/BV74</f>
        <v>1</v>
      </c>
      <c r="BX74">
        <f>BX73/BV74</f>
        <v>1.0242718446601942</v>
      </c>
      <c r="BY74">
        <f>BY73/BV74</f>
        <v>1.0485436893203883</v>
      </c>
      <c r="BZ74">
        <f>BZ73/BV74</f>
        <v>1.0728155339805825</v>
      </c>
      <c r="CA74">
        <f>CA73/BV74</f>
        <v>1.0995145631067962</v>
      </c>
      <c r="CB74">
        <f>CB73/BV74</f>
        <v>1.1262135922330097</v>
      </c>
      <c r="CC74">
        <f>CC73/BV74</f>
        <v>1.1407766990291262</v>
      </c>
      <c r="CD74">
        <f>CD73/BV74</f>
        <v>1.1529126213592233</v>
      </c>
      <c r="CE74">
        <f>CE73/BV74</f>
        <v>1.1820388349514563</v>
      </c>
      <c r="CF74">
        <f>CF73/BV74</f>
        <v>1.2111650485436893</v>
      </c>
      <c r="CG74">
        <f>CG73/BV74</f>
        <v>1.2402912621359223</v>
      </c>
      <c r="CH74">
        <f>CH73/BV74</f>
        <v>1.2694174757281553</v>
      </c>
      <c r="CI74">
        <f>CI73/BV74</f>
        <v>1.3009708737864079</v>
      </c>
      <c r="CJ74">
        <f>CJ73/BV74</f>
        <v>1.3325242718446602</v>
      </c>
      <c r="CK74">
        <f>CK73/BV74</f>
        <v>1.3592233009708736</v>
      </c>
      <c r="CL74">
        <f>CL73/BV74</f>
        <v>1.3640776699029127</v>
      </c>
      <c r="CM74">
        <f>CM73/BV74</f>
        <v>1.3980582524271843</v>
      </c>
      <c r="CN74">
        <f>CN73/BV74</f>
        <v>1.4320388349514563</v>
      </c>
      <c r="CO74">
        <f>CO73/BV74</f>
        <v>1.4660194174757282</v>
      </c>
      <c r="CP74">
        <f>CP73/BV74</f>
        <v>1.5024271844660195</v>
      </c>
      <c r="CQ74">
        <f>CQ73/BV74</f>
        <v>1.5048543689320388</v>
      </c>
      <c r="CT74">
        <v>4.12</v>
      </c>
      <c r="CU74">
        <f>CU73/CT74</f>
        <v>1.5388349514563107</v>
      </c>
      <c r="CV74">
        <f>CV73/CT74</f>
        <v>1.575242718446602</v>
      </c>
      <c r="CW74">
        <f>CW73/CT74</f>
        <v>1.6140776699029127</v>
      </c>
      <c r="CX74">
        <f>CX73/CT74</f>
        <v>1.6504854368932038</v>
      </c>
      <c r="CY74">
        <f>CY73/CT74</f>
        <v>1.6529126213592231</v>
      </c>
      <c r="CZ74">
        <f>CZ73/CT74</f>
        <v>1.6941747572815535</v>
      </c>
      <c r="DA74">
        <f>DA73/CT74</f>
        <v>1.7354368932038835</v>
      </c>
      <c r="DB74">
        <f>DB73/CT74</f>
        <v>1.7766990291262137</v>
      </c>
      <c r="DC74">
        <f>DC73/CT74</f>
        <v>1.820388349514563</v>
      </c>
      <c r="DD74">
        <f>DD73/CT74</f>
        <v>1.8640776699029125</v>
      </c>
      <c r="DE74">
        <f>DE73/CT74</f>
        <v>1.9101941747572815</v>
      </c>
      <c r="DF74">
        <f>DF73/CT74</f>
        <v>1.9563106796116505</v>
      </c>
      <c r="DG74">
        <f>DG73/CT74</f>
        <v>2.0024271844660193</v>
      </c>
      <c r="DH74">
        <f>DH73/CT74</f>
        <v>2.0509708737864076</v>
      </c>
      <c r="DI74">
        <f>DI73/CT74</f>
        <v>2.1019417475728157</v>
      </c>
      <c r="DJ74">
        <f>DJ73/CT74</f>
        <v>2.152912621359223</v>
      </c>
      <c r="DK74">
        <f>DK73/CT74</f>
        <v>2.2063106796116503</v>
      </c>
      <c r="DL74">
        <f>DL73/CT74</f>
        <v>2.2597087378640777</v>
      </c>
      <c r="DM74">
        <f>DM73/CT74</f>
        <v>2.262135922330097</v>
      </c>
      <c r="DN74">
        <f>DN73/CT74</f>
        <v>2.3689320388349513</v>
      </c>
    </row>
    <row r="75" spans="2:118" ht="12.75">
      <c r="B75">
        <v>4.22</v>
      </c>
      <c r="C75">
        <f>C73/B75</f>
        <v>0.23696682464454977</v>
      </c>
      <c r="D75">
        <f>D73/B75</f>
        <v>0.24170616113744078</v>
      </c>
      <c r="E75">
        <f>E73/B75</f>
        <v>0.24881516587677727</v>
      </c>
      <c r="F75">
        <f>F73/B75</f>
        <v>0.25355450236966826</v>
      </c>
      <c r="G75">
        <f>G73/B75</f>
        <v>0.26066350710900477</v>
      </c>
      <c r="H75">
        <f>H73/B75</f>
        <v>0.2677725118483412</v>
      </c>
      <c r="I75">
        <f>I73/B75</f>
        <v>0.2725118483412322</v>
      </c>
      <c r="J75">
        <f>J73/B75</f>
        <v>0.2796208530805687</v>
      </c>
      <c r="K75">
        <f>K73/B75</f>
        <v>0.28672985781990523</v>
      </c>
      <c r="L75">
        <f>L73/B75</f>
        <v>0.29383886255924174</v>
      </c>
      <c r="M75">
        <f>M73/B75</f>
        <v>0.3009478672985782</v>
      </c>
      <c r="N75">
        <f>N73/B75</f>
        <v>0.3080568720379147</v>
      </c>
      <c r="O75">
        <f>O73/B75</f>
        <v>0.3151658767772512</v>
      </c>
      <c r="P75">
        <f>P73/B75</f>
        <v>0.3246445497630332</v>
      </c>
      <c r="Q75">
        <f>Q73/B75</f>
        <v>0.33175355450236965</v>
      </c>
      <c r="R75">
        <f>R73/B75</f>
        <v>0.33886255924170616</v>
      </c>
      <c r="S75">
        <f>S73/B75</f>
        <v>0.34834123222748814</v>
      </c>
      <c r="T75">
        <f>T73/B75</f>
        <v>0.35545023696682465</v>
      </c>
      <c r="U75">
        <f>U73/B75</f>
        <v>0.3649289099526067</v>
      </c>
      <c r="V75">
        <f>V73/B75</f>
        <v>0.37440758293838866</v>
      </c>
      <c r="W75">
        <f>W73/B75</f>
        <v>0.38388625592417064</v>
      </c>
      <c r="Z75">
        <v>4.22</v>
      </c>
      <c r="AA75">
        <f>AA73/Z75</f>
        <v>0.3909952606635071</v>
      </c>
      <c r="AB75">
        <f>AB73/Z75</f>
        <v>0.4004739336492891</v>
      </c>
      <c r="AC75">
        <f>AC73/Z75</f>
        <v>0.4123222748815166</v>
      </c>
      <c r="AD75">
        <f>AD73/Z75</f>
        <v>0.4218009478672986</v>
      </c>
      <c r="AE75">
        <f>AE73/Z75</f>
        <v>0.4265402843601896</v>
      </c>
      <c r="AF75">
        <f>AF73/Z75</f>
        <v>0.43127962085308064</v>
      </c>
      <c r="AG75">
        <f>AG73/Z75</f>
        <v>0.44312796208530814</v>
      </c>
      <c r="AH75">
        <f>AH73/Z75</f>
        <v>0.45260663507109006</v>
      </c>
      <c r="AI75">
        <f>AI73/Z75</f>
        <v>0.46445497630331756</v>
      </c>
      <c r="AJ75">
        <f>AJ73/Z75</f>
        <v>0.47393364928909953</v>
      </c>
      <c r="AK75">
        <f>AK73/Z75</f>
        <v>0.485781990521327</v>
      </c>
      <c r="AL75">
        <f>AL73/Z75</f>
        <v>0.49763033175355453</v>
      </c>
      <c r="AM75">
        <f>AM73/Z75</f>
        <v>0.509478672985782</v>
      </c>
      <c r="AN75">
        <f>AN73/Z75</f>
        <v>0.5213270142180095</v>
      </c>
      <c r="AO75">
        <f>AO73/Z75</f>
        <v>0.523696682464455</v>
      </c>
      <c r="AP75">
        <f>AP73/Z75</f>
        <v>0.5355450236966824</v>
      </c>
      <c r="AQ75">
        <f>AQ73/Z75</f>
        <v>0.5497630331753555</v>
      </c>
      <c r="AR75">
        <f>AR73/Z75</f>
        <v>0.561611374407583</v>
      </c>
      <c r="AS75">
        <f>AS73/Z75</f>
        <v>0.575829383886256</v>
      </c>
      <c r="AT75">
        <f>AT73/Z75</f>
        <v>0.590047393364929</v>
      </c>
      <c r="AU75">
        <f>AU73/Z75</f>
        <v>0.6042654028436019</v>
      </c>
      <c r="AX75">
        <v>4.22</v>
      </c>
      <c r="AY75">
        <f>AY73/AX75</f>
        <v>0.6184834123222749</v>
      </c>
      <c r="AZ75">
        <f>AZ73/AX75</f>
        <v>0.6327014218009479</v>
      </c>
      <c r="BA75">
        <f>BA73/AX75</f>
        <v>0.6492890995260664</v>
      </c>
      <c r="BB75">
        <f>BB73/AX75</f>
        <v>0.6635071090047393</v>
      </c>
      <c r="BC75">
        <f>BC73/AX75</f>
        <v>0.6800947867298579</v>
      </c>
      <c r="BD75">
        <f>BD73/AX75</f>
        <v>0.6966824644549763</v>
      </c>
      <c r="BE75">
        <f>BE73/AX75</f>
        <v>0.7109004739336493</v>
      </c>
      <c r="BF75">
        <f>BF73/AX75</f>
        <v>0.7132701421800948</v>
      </c>
      <c r="BG75">
        <f>BG73/AX75</f>
        <v>0.7322274881516587</v>
      </c>
      <c r="BH75">
        <f>BH73/AX75</f>
        <v>0.7488151658767773</v>
      </c>
      <c r="BI75">
        <f>BI73/AX75</f>
        <v>0.7677725118483413</v>
      </c>
      <c r="BJ75">
        <f>BJ73/AX75</f>
        <v>0.7867298578199052</v>
      </c>
      <c r="BK75">
        <f>BK73/AX75</f>
        <v>0.8056872037914692</v>
      </c>
      <c r="BL75">
        <f>BL73/AX75</f>
        <v>0.8246445497630333</v>
      </c>
      <c r="BM75">
        <f>BM73/AX75</f>
        <v>0.8459715639810427</v>
      </c>
      <c r="BN75">
        <f>BN73/AX75</f>
        <v>0.8649289099526066</v>
      </c>
      <c r="BO75">
        <f>BO73/AX75</f>
        <v>0.8862559241706163</v>
      </c>
      <c r="BP75">
        <f>BP73/AX75</f>
        <v>0.9075829383886257</v>
      </c>
      <c r="BQ75">
        <f>BQ73/AX75</f>
        <v>0.9241706161137441</v>
      </c>
      <c r="BR75">
        <f>BR73/AX75</f>
        <v>0.9289099526066351</v>
      </c>
      <c r="BS75">
        <f>BS73/AX75</f>
        <v>0.95260663507109</v>
      </c>
      <c r="BV75">
        <v>4.22</v>
      </c>
      <c r="BW75">
        <f>BW73/BV75</f>
        <v>0.9763033175355451</v>
      </c>
      <c r="BX75">
        <f>BX73/BV75</f>
        <v>1</v>
      </c>
      <c r="BY75">
        <f>BY73/BV75</f>
        <v>1.023696682464455</v>
      </c>
      <c r="BZ75">
        <f>BZ73/BV75</f>
        <v>1.04739336492891</v>
      </c>
      <c r="CA75">
        <f>CA73/BV75</f>
        <v>1.0734597156398105</v>
      </c>
      <c r="CB75">
        <f>CB73/BV75</f>
        <v>1.099526066350711</v>
      </c>
      <c r="CC75">
        <f>CC73/BV75</f>
        <v>1.113744075829384</v>
      </c>
      <c r="CD75">
        <f>CD73/BV75</f>
        <v>1.1255924170616114</v>
      </c>
      <c r="CE75">
        <f>CE73/BV75</f>
        <v>1.1540284360189574</v>
      </c>
      <c r="CF75">
        <f>CF73/BV75</f>
        <v>1.1824644549763035</v>
      </c>
      <c r="CG75">
        <f>CG73/BV75</f>
        <v>1.2109004739336495</v>
      </c>
      <c r="CH75">
        <f>CH73/BV75</f>
        <v>1.2393364928909953</v>
      </c>
      <c r="CI75">
        <f>CI73/BV75</f>
        <v>1.270142180094787</v>
      </c>
      <c r="CJ75">
        <f>CJ73/BV75</f>
        <v>1.3009478672985784</v>
      </c>
      <c r="CK75">
        <f>CK73/BV75</f>
        <v>1.3270142180094786</v>
      </c>
      <c r="CL75">
        <f>CL73/BV75</f>
        <v>1.3317535545023698</v>
      </c>
      <c r="CM75">
        <f>CM73/BV75</f>
        <v>1.3649289099526067</v>
      </c>
      <c r="CN75">
        <f>CN73/BV75</f>
        <v>1.3981042654028437</v>
      </c>
      <c r="CO75">
        <f>CO73/BV75</f>
        <v>1.4312796208530807</v>
      </c>
      <c r="CP75">
        <f>CP73/BV75</f>
        <v>1.4668246445497632</v>
      </c>
      <c r="CQ75">
        <f>CQ73/BV75</f>
        <v>1.4691943127962086</v>
      </c>
      <c r="CT75">
        <v>4.22</v>
      </c>
      <c r="CU75">
        <f>CU73/CT75</f>
        <v>1.5023696682464456</v>
      </c>
      <c r="CV75">
        <f>CV73/CT75</f>
        <v>1.5379146919431281</v>
      </c>
      <c r="CW75">
        <f>CW73/CT75</f>
        <v>1.575829383886256</v>
      </c>
      <c r="CX75">
        <f>CX73/CT75</f>
        <v>1.6113744075829384</v>
      </c>
      <c r="CY75">
        <f>CY73/CT75</f>
        <v>1.613744075829384</v>
      </c>
      <c r="CZ75">
        <f>CZ73/CT75</f>
        <v>1.6540284360189574</v>
      </c>
      <c r="DA75">
        <f>DA73/CT75</f>
        <v>1.694312796208531</v>
      </c>
      <c r="DB75">
        <f>DB73/CT75</f>
        <v>1.7345971563981044</v>
      </c>
      <c r="DC75">
        <f>DC73/CT75</f>
        <v>1.7772511848341233</v>
      </c>
      <c r="DD75">
        <f>DD73/CT75</f>
        <v>1.8199052132701423</v>
      </c>
      <c r="DE75">
        <f>DE73/CT75</f>
        <v>1.8649289099526067</v>
      </c>
      <c r="DF75">
        <f>DF73/CT75</f>
        <v>1.9099526066350714</v>
      </c>
      <c r="DG75">
        <f>DG73/CT75</f>
        <v>1.9549763033175356</v>
      </c>
      <c r="DH75">
        <f>DH73/CT75</f>
        <v>2.0023696682464456</v>
      </c>
      <c r="DI75">
        <f>DI73/CT75</f>
        <v>2.052132701421801</v>
      </c>
      <c r="DJ75">
        <f>DJ73/CT75</f>
        <v>2.1018957345971563</v>
      </c>
      <c r="DK75">
        <f>DK73/CT75</f>
        <v>2.1540284360189577</v>
      </c>
      <c r="DL75">
        <f>DL73/CT75</f>
        <v>2.2061611374407586</v>
      </c>
      <c r="DM75">
        <f>DM73/CT75</f>
        <v>2.208530805687204</v>
      </c>
      <c r="DN75">
        <f>DN73/CT75</f>
        <v>2.3127962085308056</v>
      </c>
    </row>
    <row r="76" spans="2:118" ht="12.75">
      <c r="B76">
        <v>4.32</v>
      </c>
      <c r="C76">
        <f>C73/B76</f>
        <v>0.23148148148148145</v>
      </c>
      <c r="D76">
        <f>D73/B76</f>
        <v>0.2361111111111111</v>
      </c>
      <c r="E76">
        <f>E73/B76</f>
        <v>0.24305555555555555</v>
      </c>
      <c r="F76">
        <f>F73/B76</f>
        <v>0.24768518518518517</v>
      </c>
      <c r="G76">
        <f>G73/B76</f>
        <v>0.25462962962962965</v>
      </c>
      <c r="H76">
        <f>H73/B76</f>
        <v>0.261574074074074</v>
      </c>
      <c r="I76">
        <f>I73/B76</f>
        <v>0.26620370370370366</v>
      </c>
      <c r="J76">
        <f>J73/B76</f>
        <v>0.27314814814814814</v>
      </c>
      <c r="K76">
        <f>K73/B76</f>
        <v>0.28009259259259256</v>
      </c>
      <c r="L76">
        <f>L73/B76</f>
        <v>0.28703703703703703</v>
      </c>
      <c r="M76">
        <f>M73/B76</f>
        <v>0.29398148148148145</v>
      </c>
      <c r="N76">
        <f>N73/B76</f>
        <v>0.30092592592592593</v>
      </c>
      <c r="O76">
        <f>O73/B76</f>
        <v>0.30787037037037035</v>
      </c>
      <c r="P76">
        <f>P73/B76</f>
        <v>0.31712962962962965</v>
      </c>
      <c r="Q76">
        <f>Q73/B76</f>
        <v>0.324074074074074</v>
      </c>
      <c r="R76">
        <f>R73/B76</f>
        <v>0.3310185185185185</v>
      </c>
      <c r="S76">
        <f>S73/B76</f>
        <v>0.34027777777777773</v>
      </c>
      <c r="T76">
        <f>T73/B76</f>
        <v>0.3472222222222222</v>
      </c>
      <c r="U76">
        <f>U73/B76</f>
        <v>0.35648148148148145</v>
      </c>
      <c r="V76">
        <f>V73/B76</f>
        <v>0.36574074074074076</v>
      </c>
      <c r="W76">
        <f>W73/B76</f>
        <v>0.375</v>
      </c>
      <c r="Z76">
        <v>4.32</v>
      </c>
      <c r="AA76">
        <f>AA73/Z76</f>
        <v>0.3819444444444444</v>
      </c>
      <c r="AB76">
        <f>AB73/Z76</f>
        <v>0.39120370370370366</v>
      </c>
      <c r="AC76">
        <f>AC73/Z76</f>
        <v>0.40277777777777773</v>
      </c>
      <c r="AD76">
        <f>AD73/Z76</f>
        <v>0.41203703703703703</v>
      </c>
      <c r="AE76">
        <f>AE73/Z76</f>
        <v>0.41666666666666663</v>
      </c>
      <c r="AF76">
        <f>AF73/Z76</f>
        <v>0.4212962962962963</v>
      </c>
      <c r="AG76">
        <f>AG73/Z76</f>
        <v>0.43287037037037035</v>
      </c>
      <c r="AH76">
        <f>AH73/Z76</f>
        <v>0.4421296296296296</v>
      </c>
      <c r="AI76">
        <f>AI73/Z76</f>
        <v>0.45370370370370366</v>
      </c>
      <c r="AJ76">
        <f>AJ73/Z76</f>
        <v>0.4629629629629629</v>
      </c>
      <c r="AK76">
        <f>AK73/Z76</f>
        <v>0.474537037037037</v>
      </c>
      <c r="AL76">
        <f>AL73/Z76</f>
        <v>0.4861111111111111</v>
      </c>
      <c r="AM76">
        <f>AM73/Z76</f>
        <v>0.4976851851851851</v>
      </c>
      <c r="AN76">
        <f>AN73/Z76</f>
        <v>0.5092592592592593</v>
      </c>
      <c r="AO76">
        <f>AO73/Z76</f>
        <v>0.5115740740740741</v>
      </c>
      <c r="AP76">
        <f>AP73/Z76</f>
        <v>0.523148148148148</v>
      </c>
      <c r="AQ76">
        <f>AQ73/Z76</f>
        <v>0.537037037037037</v>
      </c>
      <c r="AR76">
        <f>AR73/Z76</f>
        <v>0.548611111111111</v>
      </c>
      <c r="AS76">
        <f>AS73/Z76</f>
        <v>0.5625</v>
      </c>
      <c r="AT76">
        <f>AT73/Z76</f>
        <v>0.576388888888889</v>
      </c>
      <c r="AU76">
        <f>AU73/Z76</f>
        <v>0.5902777777777777</v>
      </c>
      <c r="AX76">
        <v>4.32</v>
      </c>
      <c r="AY76">
        <f>AY73/AX76</f>
        <v>0.6041666666666666</v>
      </c>
      <c r="AZ76">
        <f>AZ73/AX76</f>
        <v>0.6180555555555555</v>
      </c>
      <c r="BA76">
        <f>BA73/AX76</f>
        <v>0.6342592592592593</v>
      </c>
      <c r="BB76">
        <f>BB73/AX76</f>
        <v>0.648148148148148</v>
      </c>
      <c r="BC76">
        <f>BC73/AX76</f>
        <v>0.6643518518518519</v>
      </c>
      <c r="BD76">
        <f>BD73/AX76</f>
        <v>0.6805555555555555</v>
      </c>
      <c r="BE76">
        <f>BE73/AX76</f>
        <v>0.6944444444444444</v>
      </c>
      <c r="BF76">
        <f>BF73/AX76</f>
        <v>0.6967592592592592</v>
      </c>
      <c r="BG76">
        <f>BG73/AX76</f>
        <v>0.7152777777777777</v>
      </c>
      <c r="BH76">
        <f>BH73/AX76</f>
        <v>0.7314814814814815</v>
      </c>
      <c r="BI76">
        <f>BI73/AX76</f>
        <v>0.75</v>
      </c>
      <c r="BJ76">
        <f>BJ73/AX76</f>
        <v>0.7685185185185184</v>
      </c>
      <c r="BK76">
        <f>BK73/AX76</f>
        <v>0.787037037037037</v>
      </c>
      <c r="BL76">
        <f>BL73/AX76</f>
        <v>0.8055555555555555</v>
      </c>
      <c r="BM76">
        <f>BM73/AX76</f>
        <v>0.8263888888888888</v>
      </c>
      <c r="BN76">
        <f>BN73/AX76</f>
        <v>0.8449074074074073</v>
      </c>
      <c r="BO76">
        <f>BO73/AX76</f>
        <v>0.8657407407407407</v>
      </c>
      <c r="BP76">
        <f>BP73/AX76</f>
        <v>0.8865740740740741</v>
      </c>
      <c r="BQ76">
        <f>BQ73/AX76</f>
        <v>0.9027777777777777</v>
      </c>
      <c r="BR76">
        <f>BR73/AX76</f>
        <v>0.9074074074074073</v>
      </c>
      <c r="BS76">
        <f>BS73/AX76</f>
        <v>0.9305555555555554</v>
      </c>
      <c r="BV76">
        <v>4.32</v>
      </c>
      <c r="BW76">
        <f>BW73/BV76</f>
        <v>0.9537037037037037</v>
      </c>
      <c r="BX76">
        <f>BX73/BV76</f>
        <v>0.9768518518518517</v>
      </c>
      <c r="BY76">
        <f>BY73/BV76</f>
        <v>1</v>
      </c>
      <c r="BZ76">
        <f>BZ73/BV76</f>
        <v>1.0231481481481481</v>
      </c>
      <c r="CA76">
        <f>CA73/BV76</f>
        <v>1.0486111111111112</v>
      </c>
      <c r="CB76">
        <f>CB73/BV76</f>
        <v>1.074074074074074</v>
      </c>
      <c r="CC76">
        <f>CC73/BV76</f>
        <v>1.087962962962963</v>
      </c>
      <c r="CD76">
        <f>CD73/BV76</f>
        <v>1.099537037037037</v>
      </c>
      <c r="CE76">
        <f>CE73/BV76</f>
        <v>1.1273148148148147</v>
      </c>
      <c r="CF76">
        <f>CF73/BV76</f>
        <v>1.1550925925925926</v>
      </c>
      <c r="CG76">
        <f>CG73/BV76</f>
        <v>1.1828703703703705</v>
      </c>
      <c r="CH76">
        <f>CH73/BV76</f>
        <v>1.2106481481481481</v>
      </c>
      <c r="CI76">
        <f>CI73/BV76</f>
        <v>1.2407407407407407</v>
      </c>
      <c r="CJ76">
        <f>CJ73/BV76</f>
        <v>1.2708333333333333</v>
      </c>
      <c r="CK76">
        <f>CK73/BV76</f>
        <v>1.296296296296296</v>
      </c>
      <c r="CL76">
        <f>CL73/BV76</f>
        <v>1.3009259259259258</v>
      </c>
      <c r="CM76">
        <f>CM73/BV76</f>
        <v>1.3333333333333333</v>
      </c>
      <c r="CN76">
        <f>CN73/BV76</f>
        <v>1.3657407407407407</v>
      </c>
      <c r="CO76">
        <f>CO73/BV76</f>
        <v>1.3981481481481481</v>
      </c>
      <c r="CP76">
        <f>CP73/BV76</f>
        <v>1.4328703703703705</v>
      </c>
      <c r="CQ76">
        <f>CQ73/BV76</f>
        <v>1.4351851851851851</v>
      </c>
      <c r="CT76">
        <v>4.32</v>
      </c>
      <c r="CU76">
        <f>CU73/CT76</f>
        <v>1.4675925925925926</v>
      </c>
      <c r="CV76">
        <f>CV73/CT76</f>
        <v>1.5023148148148147</v>
      </c>
      <c r="CW76">
        <f>CW73/CT76</f>
        <v>1.5393518518518519</v>
      </c>
      <c r="CX76">
        <f>CX73/CT76</f>
        <v>1.574074074074074</v>
      </c>
      <c r="CY76">
        <f>CY73/CT76</f>
        <v>1.5763888888888886</v>
      </c>
      <c r="CZ76">
        <f>CZ73/CT76</f>
        <v>1.6157407407407407</v>
      </c>
      <c r="DA76">
        <f>DA73/CT76</f>
        <v>1.6550925925925926</v>
      </c>
      <c r="DB76">
        <f>DB73/CT76</f>
        <v>1.6944444444444444</v>
      </c>
      <c r="DC76">
        <f>DC73/CT76</f>
        <v>1.736111111111111</v>
      </c>
      <c r="DD76">
        <f>DD73/CT76</f>
        <v>1.7777777777777777</v>
      </c>
      <c r="DE76">
        <f>DE73/CT76</f>
        <v>1.821759259259259</v>
      </c>
      <c r="DF76">
        <f>DF73/CT76</f>
        <v>1.8657407407407407</v>
      </c>
      <c r="DG76">
        <f>DG73/CT76</f>
        <v>1.909722222222222</v>
      </c>
      <c r="DH76">
        <f>DH73/CT76</f>
        <v>1.9560185185185182</v>
      </c>
      <c r="DI76">
        <f>DI73/CT76</f>
        <v>2.0046296296296293</v>
      </c>
      <c r="DJ76">
        <f>DJ73/CT76</f>
        <v>2.0532407407407405</v>
      </c>
      <c r="DK76">
        <f>DK73/CT76</f>
        <v>2.1041666666666665</v>
      </c>
      <c r="DL76">
        <f>DL73/CT76</f>
        <v>2.1550925925925926</v>
      </c>
      <c r="DM76">
        <f>DM73/CT76</f>
        <v>2.1574074074074074</v>
      </c>
      <c r="DN76">
        <f>DN73/CT76</f>
        <v>2.259259259259259</v>
      </c>
    </row>
    <row r="77" spans="2:118" ht="12.75">
      <c r="B77">
        <v>4.42</v>
      </c>
      <c r="C77">
        <f>C73/B77</f>
        <v>0.22624434389140272</v>
      </c>
      <c r="D77">
        <f>D73/B77</f>
        <v>0.23076923076923078</v>
      </c>
      <c r="E77">
        <f>E73/B77</f>
        <v>0.23755656108597287</v>
      </c>
      <c r="F77">
        <f>F73/B77</f>
        <v>0.24208144796380093</v>
      </c>
      <c r="G77">
        <f>G73/B77</f>
        <v>0.24886877828054302</v>
      </c>
      <c r="H77">
        <f>H73/B77</f>
        <v>0.25565610859728505</v>
      </c>
      <c r="I77">
        <f>I73/B77</f>
        <v>0.2601809954751131</v>
      </c>
      <c r="J77">
        <f>J73/B77</f>
        <v>0.2669683257918552</v>
      </c>
      <c r="K77">
        <f>K73/B77</f>
        <v>0.27375565610859726</v>
      </c>
      <c r="L77">
        <f>L73/B77</f>
        <v>0.28054298642533937</v>
      </c>
      <c r="M77">
        <f>M73/B77</f>
        <v>0.2873303167420815</v>
      </c>
      <c r="N77">
        <f>N73/B77</f>
        <v>0.29411764705882354</v>
      </c>
      <c r="O77">
        <f>O73/B77</f>
        <v>0.30090497737556565</v>
      </c>
      <c r="P77">
        <f>P73/B77</f>
        <v>0.30995475113122173</v>
      </c>
      <c r="Q77">
        <f>Q73/B77</f>
        <v>0.3167420814479638</v>
      </c>
      <c r="R77">
        <f>R73/B77</f>
        <v>0.3235294117647059</v>
      </c>
      <c r="S77">
        <f>S73/B77</f>
        <v>0.332579185520362</v>
      </c>
      <c r="T77">
        <f>T73/B77</f>
        <v>0.3393665158371041</v>
      </c>
      <c r="U77">
        <f>U73/B77</f>
        <v>0.3484162895927602</v>
      </c>
      <c r="V77">
        <f>V73/B77</f>
        <v>0.3574660633484163</v>
      </c>
      <c r="W77">
        <f>W73/B77</f>
        <v>0.36651583710407243</v>
      </c>
      <c r="Z77">
        <v>4.42</v>
      </c>
      <c r="AA77">
        <f>AA73/Z77</f>
        <v>0.3733031674208145</v>
      </c>
      <c r="AB77">
        <f>AB73/Z77</f>
        <v>0.38235294117647056</v>
      </c>
      <c r="AC77">
        <f>AC73/Z77</f>
        <v>0.3936651583710407</v>
      </c>
      <c r="AD77">
        <f>AD73/Z77</f>
        <v>0.40271493212669685</v>
      </c>
      <c r="AE77">
        <f>AE73/Z77</f>
        <v>0.4072398190045249</v>
      </c>
      <c r="AF77">
        <f>AF73/Z77</f>
        <v>0.411764705882353</v>
      </c>
      <c r="AG77">
        <f>AG73/Z77</f>
        <v>0.42307692307692313</v>
      </c>
      <c r="AH77">
        <f>AH73/Z77</f>
        <v>0.43212669683257915</v>
      </c>
      <c r="AI77">
        <f>AI73/Z77</f>
        <v>0.4434389140271493</v>
      </c>
      <c r="AJ77">
        <f>AJ73/Z77</f>
        <v>0.45248868778280543</v>
      </c>
      <c r="AK77">
        <f>AK73/Z77</f>
        <v>0.4638009049773755</v>
      </c>
      <c r="AL77">
        <f>AL73/Z77</f>
        <v>0.47511312217194573</v>
      </c>
      <c r="AM77">
        <f>AM73/Z77</f>
        <v>0.48642533936651583</v>
      </c>
      <c r="AN77">
        <f>AN73/Z77</f>
        <v>0.49773755656108604</v>
      </c>
      <c r="AO77">
        <f>AO73/Z77</f>
        <v>0.5</v>
      </c>
      <c r="AP77">
        <f>AP73/Z77</f>
        <v>0.5113122171945701</v>
      </c>
      <c r="AQ77">
        <f>AQ73/Z77</f>
        <v>0.5248868778280543</v>
      </c>
      <c r="AR77">
        <f>AR73/Z77</f>
        <v>0.5361990950226244</v>
      </c>
      <c r="AS77">
        <f>AS73/Z77</f>
        <v>0.5497737556561086</v>
      </c>
      <c r="AT77">
        <f>AT73/Z77</f>
        <v>0.5633484162895929</v>
      </c>
      <c r="AU77">
        <f>AU73/Z77</f>
        <v>0.5769230769230769</v>
      </c>
      <c r="AX77">
        <v>4.42</v>
      </c>
      <c r="AY77">
        <f>AY73/AX77</f>
        <v>0.5904977375565611</v>
      </c>
      <c r="AZ77">
        <f>AZ73/AX77</f>
        <v>0.6040723981900452</v>
      </c>
      <c r="BA77">
        <f>BA73/AX77</f>
        <v>0.6199095022624435</v>
      </c>
      <c r="BB77">
        <f>BB73/AX77</f>
        <v>0.6334841628959276</v>
      </c>
      <c r="BC77">
        <f>BC73/AX77</f>
        <v>0.6493212669683258</v>
      </c>
      <c r="BD77">
        <f>BD73/AX77</f>
        <v>0.665158371040724</v>
      </c>
      <c r="BE77">
        <f>BE73/AX77</f>
        <v>0.6787330316742082</v>
      </c>
      <c r="BF77">
        <f>BF73/AX77</f>
        <v>0.6809954751131221</v>
      </c>
      <c r="BG77">
        <f>BG73/AX77</f>
        <v>0.6990950226244343</v>
      </c>
      <c r="BH77">
        <f>BH73/AX77</f>
        <v>0.7149321266968326</v>
      </c>
      <c r="BI77">
        <f>BI73/AX77</f>
        <v>0.7330316742081449</v>
      </c>
      <c r="BJ77">
        <f>BJ73/AX77</f>
        <v>0.751131221719457</v>
      </c>
      <c r="BK77">
        <f>BK73/AX77</f>
        <v>0.7692307692307693</v>
      </c>
      <c r="BL77">
        <f>BL73/AX77</f>
        <v>0.7873303167420814</v>
      </c>
      <c r="BM77">
        <f>BM73/AX77</f>
        <v>0.8076923076923077</v>
      </c>
      <c r="BN77">
        <f>BN73/AX77</f>
        <v>0.8257918552036199</v>
      </c>
      <c r="BO77">
        <f>BO73/AX77</f>
        <v>0.8461538461538463</v>
      </c>
      <c r="BP77">
        <f>BP73/AX77</f>
        <v>0.8665158371040724</v>
      </c>
      <c r="BQ77">
        <f>BQ73/AX77</f>
        <v>0.8823529411764706</v>
      </c>
      <c r="BR77">
        <f>BR73/AX77</f>
        <v>0.8868778280542986</v>
      </c>
      <c r="BS77">
        <f>BS73/AX77</f>
        <v>0.9095022624434388</v>
      </c>
      <c r="BV77">
        <v>4.42</v>
      </c>
      <c r="BW77">
        <f>BW73/BV77</f>
        <v>0.9321266968325792</v>
      </c>
      <c r="BX77">
        <f>BX73/BV77</f>
        <v>0.9547511312217194</v>
      </c>
      <c r="BY77">
        <f>BY73/BV77</f>
        <v>0.9773755656108598</v>
      </c>
      <c r="BZ77">
        <f>BZ73/BV77</f>
        <v>1</v>
      </c>
      <c r="CA77">
        <f>CA73/BV77</f>
        <v>1.0248868778280544</v>
      </c>
      <c r="CB77">
        <f>CB73/BV77</f>
        <v>1.0497737556561086</v>
      </c>
      <c r="CC77">
        <f>CC73/BV77</f>
        <v>1.0633484162895928</v>
      </c>
      <c r="CD77">
        <f>CD73/BV77</f>
        <v>1.0746606334841629</v>
      </c>
      <c r="CE77">
        <f>CE73/BV77</f>
        <v>1.1018099547511313</v>
      </c>
      <c r="CF77">
        <f>CF73/BV77</f>
        <v>1.1289592760180995</v>
      </c>
      <c r="CG77">
        <f>CG73/BV77</f>
        <v>1.156108597285068</v>
      </c>
      <c r="CH77">
        <f>CH73/BV77</f>
        <v>1.1832579185520362</v>
      </c>
      <c r="CI77">
        <f>CI73/BV77</f>
        <v>1.2126696832579187</v>
      </c>
      <c r="CJ77">
        <f>CJ73/BV77</f>
        <v>1.242081447963801</v>
      </c>
      <c r="CK77">
        <f>CK73/BV77</f>
        <v>1.2669683257918551</v>
      </c>
      <c r="CL77">
        <f>CL73/BV77</f>
        <v>1.2714932126696834</v>
      </c>
      <c r="CM77">
        <f>CM73/BV77</f>
        <v>1.3031674208144797</v>
      </c>
      <c r="CN77">
        <f>CN73/BV77</f>
        <v>1.3348416289592762</v>
      </c>
      <c r="CO77">
        <f>CO73/BV77</f>
        <v>1.3665158371040724</v>
      </c>
      <c r="CP77">
        <f>CP73/BV77</f>
        <v>1.400452488687783</v>
      </c>
      <c r="CQ77">
        <f>CQ73/BV77</f>
        <v>1.402714932126697</v>
      </c>
      <c r="CT77">
        <v>4.42</v>
      </c>
      <c r="CU77">
        <f>CU73/CT77</f>
        <v>1.4343891402714932</v>
      </c>
      <c r="CV77">
        <f>CV73/CT77</f>
        <v>1.4683257918552037</v>
      </c>
      <c r="CW77">
        <f>CW73/CT77</f>
        <v>1.5045248868778283</v>
      </c>
      <c r="CX77">
        <f>CX73/CT77</f>
        <v>1.5384615384615385</v>
      </c>
      <c r="CY77">
        <f>CY73/CT77</f>
        <v>1.5407239819004523</v>
      </c>
      <c r="CZ77">
        <f>CZ73/CT77</f>
        <v>1.5791855203619911</v>
      </c>
      <c r="DA77">
        <f>DA73/CT77</f>
        <v>1.6176470588235294</v>
      </c>
      <c r="DB77">
        <f>DB73/CT77</f>
        <v>1.656108597285068</v>
      </c>
      <c r="DC77">
        <f>DC73/CT77</f>
        <v>1.6968325791855203</v>
      </c>
      <c r="DD77">
        <f>DD73/CT77</f>
        <v>1.737556561085973</v>
      </c>
      <c r="DE77">
        <f>DE73/CT77</f>
        <v>1.7805429864253395</v>
      </c>
      <c r="DF77">
        <f>DF73/CT77</f>
        <v>1.823529411764706</v>
      </c>
      <c r="DG77">
        <f>DG73/CT77</f>
        <v>1.8665158371040724</v>
      </c>
      <c r="DH77">
        <f>DH73/CT77</f>
        <v>1.9117647058823528</v>
      </c>
      <c r="DI77">
        <f>DI73/CT77</f>
        <v>1.9592760180995477</v>
      </c>
      <c r="DJ77">
        <f>DJ73/CT77</f>
        <v>2.006787330316742</v>
      </c>
      <c r="DK77">
        <f>DK73/CT77</f>
        <v>2.0565610859728505</v>
      </c>
      <c r="DL77">
        <f>DL73/CT77</f>
        <v>2.1063348416289593</v>
      </c>
      <c r="DM77">
        <f>DM73/CT77</f>
        <v>2.1085972850678734</v>
      </c>
      <c r="DN77">
        <f>DN73/CT77</f>
        <v>2.2081447963800906</v>
      </c>
    </row>
    <row r="78" spans="2:118" ht="12.75">
      <c r="B78">
        <v>4.53</v>
      </c>
      <c r="C78">
        <f>C73/B78</f>
        <v>0.22075055187637968</v>
      </c>
      <c r="D78">
        <f>D73/B78</f>
        <v>0.22516556291390727</v>
      </c>
      <c r="E78">
        <f>E73/B78</f>
        <v>0.23178807947019867</v>
      </c>
      <c r="F78">
        <f>F73/B78</f>
        <v>0.23620309050772628</v>
      </c>
      <c r="G78">
        <f>G73/B78</f>
        <v>0.24282560706401768</v>
      </c>
      <c r="H78">
        <f>H73/B78</f>
        <v>0.24944812362030902</v>
      </c>
      <c r="I78">
        <f>I73/B78</f>
        <v>0.2538631346578366</v>
      </c>
      <c r="J78">
        <f>J73/B78</f>
        <v>0.26048565121412803</v>
      </c>
      <c r="K78">
        <f>K73/B78</f>
        <v>0.2671081677704194</v>
      </c>
      <c r="L78">
        <f>L73/B78</f>
        <v>0.2737306843267108</v>
      </c>
      <c r="M78">
        <f>M73/B78</f>
        <v>0.2803532008830022</v>
      </c>
      <c r="N78">
        <f>N73/B78</f>
        <v>0.28697571743929357</v>
      </c>
      <c r="O78">
        <f>O73/B78</f>
        <v>0.293598233995585</v>
      </c>
      <c r="P78">
        <f>P73/B78</f>
        <v>0.30242825607064017</v>
      </c>
      <c r="Q78">
        <f>Q73/B78</f>
        <v>0.30905077262693154</v>
      </c>
      <c r="R78">
        <f>R73/B78</f>
        <v>0.3156732891832229</v>
      </c>
      <c r="S78">
        <f>S73/B78</f>
        <v>0.32450331125827814</v>
      </c>
      <c r="T78">
        <f>T73/B78</f>
        <v>0.3311258278145695</v>
      </c>
      <c r="U78">
        <f>U73/B78</f>
        <v>0.33995584988962474</v>
      </c>
      <c r="V78">
        <f>V73/B78</f>
        <v>0.3487858719646799</v>
      </c>
      <c r="W78">
        <f>W73/B78</f>
        <v>0.3576158940397351</v>
      </c>
      <c r="Z78">
        <v>4.53</v>
      </c>
      <c r="AA78">
        <f>AA73/Z78</f>
        <v>0.36423841059602646</v>
      </c>
      <c r="AB78">
        <f>AB73/Z78</f>
        <v>0.37306843267108164</v>
      </c>
      <c r="AC78">
        <f>AC73/Z78</f>
        <v>0.3841059602649006</v>
      </c>
      <c r="AD78">
        <f>AD73/Z78</f>
        <v>0.39293598233995586</v>
      </c>
      <c r="AE78">
        <f>AE73/Z78</f>
        <v>0.3973509933774834</v>
      </c>
      <c r="AF78">
        <f>AF73/Z78</f>
        <v>0.40176600441501104</v>
      </c>
      <c r="AG78">
        <f>AG73/Z78</f>
        <v>0.41280353200883</v>
      </c>
      <c r="AH78">
        <f>AH73/Z78</f>
        <v>0.42163355408388514</v>
      </c>
      <c r="AI78">
        <f>AI73/Z78</f>
        <v>0.4326710816777042</v>
      </c>
      <c r="AJ78">
        <f>AJ73/Z78</f>
        <v>0.44150110375275936</v>
      </c>
      <c r="AK78">
        <f>AK73/Z78</f>
        <v>0.4525386313465783</v>
      </c>
      <c r="AL78">
        <f>AL73/Z78</f>
        <v>0.46357615894039733</v>
      </c>
      <c r="AM78">
        <f>AM73/Z78</f>
        <v>0.4746136865342163</v>
      </c>
      <c r="AN78">
        <f>AN73/Z78</f>
        <v>0.48565121412803536</v>
      </c>
      <c r="AO78">
        <f>AO73/Z78</f>
        <v>0.48785871964679905</v>
      </c>
      <c r="AP78">
        <f>AP73/Z78</f>
        <v>0.49889624724061804</v>
      </c>
      <c r="AQ78">
        <f>AQ73/Z78</f>
        <v>0.5121412803532008</v>
      </c>
      <c r="AR78">
        <f>AR73/Z78</f>
        <v>0.5231788079470199</v>
      </c>
      <c r="AS78">
        <f>AS73/Z78</f>
        <v>0.5364238410596026</v>
      </c>
      <c r="AT78">
        <f>AT73/Z78</f>
        <v>0.5496688741721855</v>
      </c>
      <c r="AU78">
        <f>AU73/Z78</f>
        <v>0.5629139072847681</v>
      </c>
      <c r="AX78">
        <v>4.53</v>
      </c>
      <c r="AY78">
        <f>AY73/AX78</f>
        <v>0.5761589403973509</v>
      </c>
      <c r="AZ78">
        <f>AZ73/AX78</f>
        <v>0.5894039735099337</v>
      </c>
      <c r="BA78">
        <f>BA73/AX78</f>
        <v>0.6048565121412803</v>
      </c>
      <c r="BB78">
        <f>BB73/AX78</f>
        <v>0.6181015452538631</v>
      </c>
      <c r="BC78">
        <f>BC73/AX78</f>
        <v>0.6335540838852097</v>
      </c>
      <c r="BD78">
        <f>BD73/AX78</f>
        <v>0.6490066225165563</v>
      </c>
      <c r="BE78">
        <f>BE73/AX78</f>
        <v>0.662251655629139</v>
      </c>
      <c r="BF78">
        <f>BF73/AX78</f>
        <v>0.6644591611479028</v>
      </c>
      <c r="BG78">
        <f>BG73/AX78</f>
        <v>0.6821192052980132</v>
      </c>
      <c r="BH78">
        <f>BH73/AX78</f>
        <v>0.6975717439293598</v>
      </c>
      <c r="BI78">
        <f>BI73/AX78</f>
        <v>0.7152317880794702</v>
      </c>
      <c r="BJ78">
        <f>BJ73/AX78</f>
        <v>0.7328918322295805</v>
      </c>
      <c r="BK78">
        <f>BK73/AX78</f>
        <v>0.7505518763796909</v>
      </c>
      <c r="BL78">
        <f>BL73/AX78</f>
        <v>0.7682119205298013</v>
      </c>
      <c r="BM78">
        <f>BM73/AX78</f>
        <v>0.7880794701986754</v>
      </c>
      <c r="BN78">
        <f>BN73/AX78</f>
        <v>0.8057395143487858</v>
      </c>
      <c r="BO78">
        <f>BO73/AX78</f>
        <v>0.82560706401766</v>
      </c>
      <c r="BP78">
        <f>BP73/AX78</f>
        <v>0.8454746136865342</v>
      </c>
      <c r="BQ78">
        <f>BQ73/AX78</f>
        <v>0.8609271523178808</v>
      </c>
      <c r="BR78">
        <f>BR73/AX78</f>
        <v>0.8653421633554084</v>
      </c>
      <c r="BS78">
        <f>BS73/AX78</f>
        <v>0.8874172185430462</v>
      </c>
      <c r="BV78">
        <v>4.53</v>
      </c>
      <c r="BW78">
        <f>BW73/BV78</f>
        <v>0.9094922737306843</v>
      </c>
      <c r="BX78">
        <f>BX73/BV78</f>
        <v>0.9315673289183222</v>
      </c>
      <c r="BY78">
        <f>BY73/BV78</f>
        <v>0.9536423841059603</v>
      </c>
      <c r="BZ78">
        <f>BZ73/BV78</f>
        <v>0.9757174392935981</v>
      </c>
      <c r="CA78">
        <f>CA73/BV78</f>
        <v>1</v>
      </c>
      <c r="CB78">
        <f>CB73/BV78</f>
        <v>1.0242825607064017</v>
      </c>
      <c r="CC78">
        <f>CC73/BV78</f>
        <v>1.0375275938189845</v>
      </c>
      <c r="CD78">
        <f>CD73/BV78</f>
        <v>1.0485651214128036</v>
      </c>
      <c r="CE78">
        <f>CE73/BV78</f>
        <v>1.075055187637969</v>
      </c>
      <c r="CF78">
        <f>CF73/BV78</f>
        <v>1.1015452538631347</v>
      </c>
      <c r="CG78">
        <f>CG73/BV78</f>
        <v>1.1280353200883002</v>
      </c>
      <c r="CH78">
        <f>CH73/BV78</f>
        <v>1.154525386313466</v>
      </c>
      <c r="CI78">
        <f>CI73/BV78</f>
        <v>1.1832229580573952</v>
      </c>
      <c r="CJ78">
        <f>CJ73/BV78</f>
        <v>1.2119205298013245</v>
      </c>
      <c r="CK78">
        <f>CK73/BV78</f>
        <v>1.2362030905077261</v>
      </c>
      <c r="CL78">
        <f>CL73/BV78</f>
        <v>1.2406181015452538</v>
      </c>
      <c r="CM78">
        <f>CM73/BV78</f>
        <v>1.2715231788079469</v>
      </c>
      <c r="CN78">
        <f>CN73/BV78</f>
        <v>1.3024282560706402</v>
      </c>
      <c r="CO78">
        <f>CO73/BV78</f>
        <v>1.3333333333333333</v>
      </c>
      <c r="CP78">
        <f>CP73/BV78</f>
        <v>1.3664459161147904</v>
      </c>
      <c r="CQ78">
        <f>CQ73/BV78</f>
        <v>1.368653421633554</v>
      </c>
      <c r="CT78">
        <v>4.53</v>
      </c>
      <c r="CU78">
        <f>CU73/CT78</f>
        <v>1.399558498896247</v>
      </c>
      <c r="CV78">
        <f>CV73/CT78</f>
        <v>1.4326710816777042</v>
      </c>
      <c r="CW78">
        <f>CW73/CT78</f>
        <v>1.467991169977925</v>
      </c>
      <c r="CX78">
        <f>CX73/CT78</f>
        <v>1.5011037527593818</v>
      </c>
      <c r="CY78">
        <f>CY73/CT78</f>
        <v>1.5033112582781456</v>
      </c>
      <c r="CZ78">
        <f>CZ73/CT78</f>
        <v>1.5408388520971303</v>
      </c>
      <c r="DA78">
        <f>DA73/CT78</f>
        <v>1.5783664459161149</v>
      </c>
      <c r="DB78">
        <f>DB73/CT78</f>
        <v>1.6158940397350994</v>
      </c>
      <c r="DC78">
        <f>DC73/CT78</f>
        <v>1.6556291390728477</v>
      </c>
      <c r="DD78">
        <f>DD73/CT78</f>
        <v>1.6953642384105958</v>
      </c>
      <c r="DE78">
        <f>DE73/CT78</f>
        <v>1.7373068432671082</v>
      </c>
      <c r="DF78">
        <f>DF73/CT78</f>
        <v>1.7792494481236203</v>
      </c>
      <c r="DG78">
        <f>DG73/CT78</f>
        <v>1.8211920529801324</v>
      </c>
      <c r="DH78">
        <f>DH73/CT78</f>
        <v>1.8653421633554081</v>
      </c>
      <c r="DI78">
        <f>DI73/CT78</f>
        <v>1.9116997792494481</v>
      </c>
      <c r="DJ78">
        <f>DJ73/CT78</f>
        <v>1.9580573951434876</v>
      </c>
      <c r="DK78">
        <f>DK73/CT78</f>
        <v>2.006622516556291</v>
      </c>
      <c r="DL78">
        <f>DL73/CT78</f>
        <v>2.055187637969095</v>
      </c>
      <c r="DM78">
        <f>DM73/CT78</f>
        <v>2.0573951434878586</v>
      </c>
      <c r="DN78">
        <f>DN73/CT78</f>
        <v>2.1545253863134657</v>
      </c>
    </row>
    <row r="79" spans="2:118" ht="12.75">
      <c r="B79">
        <v>4.64</v>
      </c>
      <c r="C79">
        <f>C73/B79</f>
        <v>0.21551724137931036</v>
      </c>
      <c r="D79">
        <f>D73/B79</f>
        <v>0.21982758620689657</v>
      </c>
      <c r="E79">
        <f>E73/B79</f>
        <v>0.22629310344827588</v>
      </c>
      <c r="F79">
        <f>F73/B79</f>
        <v>0.2306034482758621</v>
      </c>
      <c r="G79">
        <f>G73/B79</f>
        <v>0.2370689655172414</v>
      </c>
      <c r="H79">
        <f>H73/B79</f>
        <v>0.2435344827586207</v>
      </c>
      <c r="I79">
        <f>I73/B79</f>
        <v>0.2478448275862069</v>
      </c>
      <c r="J79">
        <f>J73/B79</f>
        <v>0.2543103448275862</v>
      </c>
      <c r="K79">
        <f>K73/B79</f>
        <v>0.2607758620689655</v>
      </c>
      <c r="L79">
        <f>L73/B79</f>
        <v>0.26724137931034486</v>
      </c>
      <c r="M79">
        <f>M73/B79</f>
        <v>0.27370689655172414</v>
      </c>
      <c r="N79">
        <f>N73/B79</f>
        <v>0.2801724137931035</v>
      </c>
      <c r="O79">
        <f>O73/B79</f>
        <v>0.2866379310344828</v>
      </c>
      <c r="P79">
        <f>P73/B79</f>
        <v>0.2952586206896552</v>
      </c>
      <c r="Q79">
        <f>Q73/B79</f>
        <v>0.3017241379310345</v>
      </c>
      <c r="R79">
        <f>R73/B79</f>
        <v>0.3081896551724138</v>
      </c>
      <c r="S79">
        <f>S73/B79</f>
        <v>0.31681034482758624</v>
      </c>
      <c r="T79">
        <f>T73/B79</f>
        <v>0.3232758620689655</v>
      </c>
      <c r="U79">
        <f>U73/B79</f>
        <v>0.33189655172413796</v>
      </c>
      <c r="V79">
        <f>V73/B79</f>
        <v>0.3405172413793104</v>
      </c>
      <c r="W79">
        <f>W73/B79</f>
        <v>0.3491379310344828</v>
      </c>
      <c r="Z79">
        <v>4.64</v>
      </c>
      <c r="AA79">
        <f>AA73/Z79</f>
        <v>0.3556034482758621</v>
      </c>
      <c r="AB79">
        <f>AB73/Z79</f>
        <v>0.3642241379310345</v>
      </c>
      <c r="AC79">
        <f>AC73/Z79</f>
        <v>0.375</v>
      </c>
      <c r="AD79">
        <f>AD73/Z79</f>
        <v>0.38362068965517243</v>
      </c>
      <c r="AE79">
        <f>AE73/Z79</f>
        <v>0.3879310344827587</v>
      </c>
      <c r="AF79">
        <f>AF73/Z79</f>
        <v>0.39224137931034486</v>
      </c>
      <c r="AG79">
        <f>AG73/Z79</f>
        <v>0.4030172413793104</v>
      </c>
      <c r="AH79">
        <f>AH73/Z79</f>
        <v>0.41163793103448276</v>
      </c>
      <c r="AI79">
        <f>AI73/Z79</f>
        <v>0.4224137931034483</v>
      </c>
      <c r="AJ79">
        <f>AJ73/Z79</f>
        <v>0.4310344827586207</v>
      </c>
      <c r="AK79">
        <f>AK73/Z79</f>
        <v>0.4418103448275862</v>
      </c>
      <c r="AL79">
        <f>AL73/Z79</f>
        <v>0.45258620689655177</v>
      </c>
      <c r="AM79">
        <f>AM73/Z79</f>
        <v>0.46336206896551724</v>
      </c>
      <c r="AN79">
        <f>AN73/Z79</f>
        <v>0.4741379310344828</v>
      </c>
      <c r="AO79">
        <f>AO73/Z79</f>
        <v>0.4762931034482759</v>
      </c>
      <c r="AP79">
        <f>AP73/Z79</f>
        <v>0.4870689655172414</v>
      </c>
      <c r="AQ79">
        <f>AQ73/Z79</f>
        <v>0.5</v>
      </c>
      <c r="AR79">
        <f>AR73/Z79</f>
        <v>0.5107758620689655</v>
      </c>
      <c r="AS79">
        <f>AS73/Z79</f>
        <v>0.5237068965517242</v>
      </c>
      <c r="AT79">
        <f>AT73/Z79</f>
        <v>0.5366379310344829</v>
      </c>
      <c r="AU79">
        <f>AU73/Z79</f>
        <v>0.5495689655172413</v>
      </c>
      <c r="AX79">
        <v>4.64</v>
      </c>
      <c r="AY79">
        <f>AY73/AX79</f>
        <v>0.5625</v>
      </c>
      <c r="AZ79">
        <f>AZ73/AX79</f>
        <v>0.5754310344827587</v>
      </c>
      <c r="BA79">
        <f>BA73/AX79</f>
        <v>0.5905172413793104</v>
      </c>
      <c r="BB79">
        <f>BB73/AX79</f>
        <v>0.603448275862069</v>
      </c>
      <c r="BC79">
        <f>BC73/AX79</f>
        <v>0.6185344827586208</v>
      </c>
      <c r="BD79">
        <f>BD73/AX79</f>
        <v>0.6336206896551725</v>
      </c>
      <c r="BE79">
        <f>BE73/AX79</f>
        <v>0.646551724137931</v>
      </c>
      <c r="BF79">
        <f>BF73/AX79</f>
        <v>0.6487068965517241</v>
      </c>
      <c r="BG79">
        <f>BG73/AX79</f>
        <v>0.665948275862069</v>
      </c>
      <c r="BH79">
        <f>BH73/AX79</f>
        <v>0.6810344827586208</v>
      </c>
      <c r="BI79">
        <f>BI73/AX79</f>
        <v>0.6982758620689656</v>
      </c>
      <c r="BJ79">
        <f>BJ73/AX79</f>
        <v>0.7155172413793104</v>
      </c>
      <c r="BK79">
        <f>BK73/AX79</f>
        <v>0.7327586206896552</v>
      </c>
      <c r="BL79">
        <f>BL73/AX79</f>
        <v>0.75</v>
      </c>
      <c r="BM79">
        <f>BM73/AX79</f>
        <v>0.7693965517241379</v>
      </c>
      <c r="BN79">
        <f>BN73/AX79</f>
        <v>0.7866379310344828</v>
      </c>
      <c r="BO79">
        <f>BO73/AX79</f>
        <v>0.8060344827586208</v>
      </c>
      <c r="BP79">
        <f>BP73/AX79</f>
        <v>0.8254310344827587</v>
      </c>
      <c r="BQ79">
        <f>BQ73/AX79</f>
        <v>0.8405172413793104</v>
      </c>
      <c r="BR79">
        <f>BR73/AX79</f>
        <v>0.8448275862068966</v>
      </c>
      <c r="BS79">
        <f>BS73/AX79</f>
        <v>0.8663793103448275</v>
      </c>
      <c r="BV79">
        <v>4.64</v>
      </c>
      <c r="BW79">
        <f>BW73/BV79</f>
        <v>0.8879310344827587</v>
      </c>
      <c r="BX79">
        <f>BX73/BV79</f>
        <v>0.9094827586206896</v>
      </c>
      <c r="BY79">
        <f>BY73/BV79</f>
        <v>0.9310344827586208</v>
      </c>
      <c r="BZ79">
        <f>BZ73/BV79</f>
        <v>0.9525862068965518</v>
      </c>
      <c r="CA79">
        <f>CA73/BV79</f>
        <v>0.976293103448276</v>
      </c>
      <c r="CB79">
        <f>CB73/BV79</f>
        <v>1</v>
      </c>
      <c r="CC79">
        <f>CC73/BV79</f>
        <v>1.0129310344827587</v>
      </c>
      <c r="CD79">
        <f>CD73/BV79</f>
        <v>1.0237068965517242</v>
      </c>
      <c r="CE79">
        <f>CE73/BV79</f>
        <v>1.0495689655172415</v>
      </c>
      <c r="CF79">
        <f>CF73/BV79</f>
        <v>1.0754310344827587</v>
      </c>
      <c r="CG79">
        <f>CG73/BV79</f>
        <v>1.101293103448276</v>
      </c>
      <c r="CH79">
        <f>CH73/BV79</f>
        <v>1.1271551724137934</v>
      </c>
      <c r="CI79">
        <f>CI73/BV79</f>
        <v>1.1551724137931036</v>
      </c>
      <c r="CJ79">
        <f>CJ73/BV79</f>
        <v>1.183189655172414</v>
      </c>
      <c r="CK79">
        <f>CK73/BV79</f>
        <v>1.206896551724138</v>
      </c>
      <c r="CL79">
        <f>CL73/BV79</f>
        <v>1.2112068965517242</v>
      </c>
      <c r="CM79">
        <f>CM73/BV79</f>
        <v>1.2413793103448276</v>
      </c>
      <c r="CN79">
        <f>CN73/BV79</f>
        <v>1.2715517241379313</v>
      </c>
      <c r="CO79">
        <f>CO73/BV79</f>
        <v>1.3017241379310345</v>
      </c>
      <c r="CP79">
        <f>CP73/BV79</f>
        <v>1.3340517241379313</v>
      </c>
      <c r="CQ79">
        <f>CQ73/BV79</f>
        <v>1.3362068965517242</v>
      </c>
      <c r="CT79">
        <v>4.64</v>
      </c>
      <c r="CU79">
        <f>CU73/CT79</f>
        <v>1.3663793103448276</v>
      </c>
      <c r="CV79">
        <f>CV73/CT79</f>
        <v>1.3987068965517242</v>
      </c>
      <c r="CW79">
        <f>CW73/CT79</f>
        <v>1.433189655172414</v>
      </c>
      <c r="CX79">
        <f>CX73/CT79</f>
        <v>1.4655172413793105</v>
      </c>
      <c r="CY79">
        <f>CY73/CT79</f>
        <v>1.4676724137931034</v>
      </c>
      <c r="CZ79">
        <f>CZ73/CT79</f>
        <v>1.5043103448275863</v>
      </c>
      <c r="DA79">
        <f>DA73/CT79</f>
        <v>1.5409482758620692</v>
      </c>
      <c r="DB79">
        <f>DB73/CT79</f>
        <v>1.5775862068965518</v>
      </c>
      <c r="DC79">
        <f>DC73/CT79</f>
        <v>1.6163793103448276</v>
      </c>
      <c r="DD79">
        <f>DD73/CT79</f>
        <v>1.6551724137931034</v>
      </c>
      <c r="DE79">
        <f>DE73/CT79</f>
        <v>1.6961206896551726</v>
      </c>
      <c r="DF79">
        <f>DF73/CT79</f>
        <v>1.7370689655172415</v>
      </c>
      <c r="DG79">
        <f>DG73/CT79</f>
        <v>1.7780172413793105</v>
      </c>
      <c r="DH79">
        <f>DH73/CT79</f>
        <v>1.8211206896551724</v>
      </c>
      <c r="DI79">
        <f>DI73/CT79</f>
        <v>1.8663793103448278</v>
      </c>
      <c r="DJ79">
        <f>DJ73/CT79</f>
        <v>1.9116379310344827</v>
      </c>
      <c r="DK79">
        <f>DK73/CT79</f>
        <v>1.959051724137931</v>
      </c>
      <c r="DL79">
        <f>DL73/CT79</f>
        <v>2.0064655172413794</v>
      </c>
      <c r="DM79">
        <f>DM73/CT79</f>
        <v>2.0086206896551726</v>
      </c>
      <c r="DN79">
        <f>DN73/CT79</f>
        <v>2.103448275862069</v>
      </c>
    </row>
    <row r="80" spans="2:118" ht="12.75">
      <c r="B80">
        <v>4.7</v>
      </c>
      <c r="C80">
        <f>C73/B80</f>
        <v>0.2127659574468085</v>
      </c>
      <c r="D80">
        <f>D73/B80</f>
        <v>0.2170212765957447</v>
      </c>
      <c r="E80">
        <f>E73/B80</f>
        <v>0.22340425531914893</v>
      </c>
      <c r="F80">
        <f>F73/B80</f>
        <v>0.2276595744680851</v>
      </c>
      <c r="G80">
        <f>G73/B80</f>
        <v>0.23404255319148937</v>
      </c>
      <c r="H80">
        <f>H73/B80</f>
        <v>0.24042553191489358</v>
      </c>
      <c r="I80">
        <f>I73/B80</f>
        <v>0.24468085106382975</v>
      </c>
      <c r="J80">
        <f>J73/B80</f>
        <v>0.251063829787234</v>
      </c>
      <c r="K80">
        <f>K73/B80</f>
        <v>0.2574468085106383</v>
      </c>
      <c r="L80">
        <f>L73/B80</f>
        <v>0.26382978723404255</v>
      </c>
      <c r="M80">
        <f>M73/B80</f>
        <v>0.2702127659574468</v>
      </c>
      <c r="N80">
        <f>N73/B80</f>
        <v>0.2765957446808511</v>
      </c>
      <c r="O80">
        <f>O73/B80</f>
        <v>0.28297872340425534</v>
      </c>
      <c r="P80">
        <f>P73/B80</f>
        <v>0.2914893617021277</v>
      </c>
      <c r="Q80">
        <f>Q73/B80</f>
        <v>0.2978723404255319</v>
      </c>
      <c r="R80">
        <f>R73/B80</f>
        <v>0.30425531914893617</v>
      </c>
      <c r="S80">
        <f>S73/B80</f>
        <v>0.3127659574468085</v>
      </c>
      <c r="T80">
        <f>T73/B80</f>
        <v>0.3191489361702127</v>
      </c>
      <c r="U80">
        <f>U73/B80</f>
        <v>0.3276595744680851</v>
      </c>
      <c r="V80">
        <f>V73/B80</f>
        <v>0.33617021276595743</v>
      </c>
      <c r="W80">
        <f>W73/B80</f>
        <v>0.3446808510638298</v>
      </c>
      <c r="Z80">
        <v>4.7</v>
      </c>
      <c r="AA80">
        <f>AA73/Z80</f>
        <v>0.351063829787234</v>
      </c>
      <c r="AB80">
        <f>AB73/Z80</f>
        <v>0.35957446808510635</v>
      </c>
      <c r="AC80">
        <f>AC73/Z80</f>
        <v>0.3702127659574468</v>
      </c>
      <c r="AD80">
        <f>AD73/Z80</f>
        <v>0.37872340425531914</v>
      </c>
      <c r="AE80">
        <f>AE73/Z80</f>
        <v>0.3829787234042553</v>
      </c>
      <c r="AF80">
        <f>AF73/Z80</f>
        <v>0.3872340425531915</v>
      </c>
      <c r="AG80">
        <f>AG73/Z80</f>
        <v>0.39787234042553193</v>
      </c>
      <c r="AH80">
        <f>AH73/Z80</f>
        <v>0.40638297872340423</v>
      </c>
      <c r="AI80">
        <f>AI73/Z80</f>
        <v>0.41702127659574467</v>
      </c>
      <c r="AJ80">
        <f>AJ73/Z80</f>
        <v>0.425531914893617</v>
      </c>
      <c r="AK80">
        <f>AK73/Z80</f>
        <v>0.4361702127659574</v>
      </c>
      <c r="AL80">
        <f>AL73/Z80</f>
        <v>0.44680851063829785</v>
      </c>
      <c r="AM80">
        <f>AM73/Z80</f>
        <v>0.45744680851063824</v>
      </c>
      <c r="AN80">
        <f>AN73/Z80</f>
        <v>0.46808510638297873</v>
      </c>
      <c r="AO80">
        <f>AO73/Z80</f>
        <v>0.47021276595744677</v>
      </c>
      <c r="AP80">
        <f>AP73/Z80</f>
        <v>0.48085106382978715</v>
      </c>
      <c r="AQ80">
        <f>AQ73/Z80</f>
        <v>0.4936170212765957</v>
      </c>
      <c r="AR80">
        <f>AR73/Z80</f>
        <v>0.5042553191489362</v>
      </c>
      <c r="AS80">
        <f>AS73/Z80</f>
        <v>0.5170212765957447</v>
      </c>
      <c r="AT80">
        <f>AT73/Z80</f>
        <v>0.5297872340425532</v>
      </c>
      <c r="AU80">
        <f>AU73/Z80</f>
        <v>0.5425531914893617</v>
      </c>
      <c r="AX80">
        <v>4.7</v>
      </c>
      <c r="AY80">
        <f>AY73/AX80</f>
        <v>0.5553191489361702</v>
      </c>
      <c r="AZ80">
        <f>AZ73/AX80</f>
        <v>0.5680851063829787</v>
      </c>
      <c r="BA80">
        <f>BA73/AX80</f>
        <v>0.5829787234042554</v>
      </c>
      <c r="BB80">
        <f>BB73/AX80</f>
        <v>0.5957446808510638</v>
      </c>
      <c r="BC80">
        <f>BC73/AX80</f>
        <v>0.6106382978723405</v>
      </c>
      <c r="BD80">
        <f>BD73/AX80</f>
        <v>0.625531914893617</v>
      </c>
      <c r="BE80">
        <f>BE73/AX80</f>
        <v>0.6382978723404255</v>
      </c>
      <c r="BF80">
        <f>BF73/AX80</f>
        <v>0.6404255319148936</v>
      </c>
      <c r="BG80">
        <f>BG73/AX80</f>
        <v>0.6574468085106382</v>
      </c>
      <c r="BH80">
        <f>BH73/AX80</f>
        <v>0.6723404255319149</v>
      </c>
      <c r="BI80">
        <f>BI73/AX80</f>
        <v>0.6893617021276596</v>
      </c>
      <c r="BJ80">
        <f>BJ73/AX80</f>
        <v>0.7063829787234042</v>
      </c>
      <c r="BK80">
        <f>BK73/AX80</f>
        <v>0.7234042553191489</v>
      </c>
      <c r="BL80">
        <f>BL73/AX80</f>
        <v>0.7404255319148936</v>
      </c>
      <c r="BM80">
        <f>BM73/AX80</f>
        <v>0.7595744680851063</v>
      </c>
      <c r="BN80">
        <f>BN73/AX80</f>
        <v>0.776595744680851</v>
      </c>
      <c r="BO80">
        <f>BO73/AX80</f>
        <v>0.7957446808510639</v>
      </c>
      <c r="BP80">
        <f>BP73/AX80</f>
        <v>0.8148936170212766</v>
      </c>
      <c r="BQ80">
        <f>BQ73/AX80</f>
        <v>0.8297872340425532</v>
      </c>
      <c r="BR80">
        <f>BR73/AX80</f>
        <v>0.8340425531914893</v>
      </c>
      <c r="BS80">
        <f>BS73/AX80</f>
        <v>0.8553191489361701</v>
      </c>
      <c r="BV80">
        <v>4.7</v>
      </c>
      <c r="BW80">
        <f>BW73/BV80</f>
        <v>0.8765957446808511</v>
      </c>
      <c r="BX80">
        <f>BX73/BV80</f>
        <v>0.8978723404255319</v>
      </c>
      <c r="BY80">
        <f>BY73/BV80</f>
        <v>0.9191489361702128</v>
      </c>
      <c r="BZ80">
        <f>BZ73/BV80</f>
        <v>0.9404255319148935</v>
      </c>
      <c r="CA80">
        <f>CA73/BV80</f>
        <v>0.9638297872340426</v>
      </c>
      <c r="CB80">
        <f>CB73/BV80</f>
        <v>0.9872340425531914</v>
      </c>
      <c r="CC80">
        <f>CC73/BV80</f>
        <v>1</v>
      </c>
      <c r="CD80">
        <f>CD73/BV80</f>
        <v>1.0106382978723405</v>
      </c>
      <c r="CE80">
        <f>CE73/BV80</f>
        <v>1.0361702127659573</v>
      </c>
      <c r="CF80">
        <f>CF73/BV80</f>
        <v>1.0617021276595744</v>
      </c>
      <c r="CG80">
        <f>CG73/BV80</f>
        <v>1.0872340425531914</v>
      </c>
      <c r="CH80">
        <f>CH73/BV80</f>
        <v>1.1127659574468085</v>
      </c>
      <c r="CI80">
        <f>CI73/BV80</f>
        <v>1.1404255319148937</v>
      </c>
      <c r="CJ80">
        <f>CJ73/BV80</f>
        <v>1.1680851063829787</v>
      </c>
      <c r="CK80">
        <f>CK73/BV80</f>
        <v>1.1914893617021276</v>
      </c>
      <c r="CL80">
        <f>CL73/BV80</f>
        <v>1.195744680851064</v>
      </c>
      <c r="CM80">
        <f>CM73/BV80</f>
        <v>1.225531914893617</v>
      </c>
      <c r="CN80">
        <f>CN73/BV80</f>
        <v>1.2553191489361701</v>
      </c>
      <c r="CO80">
        <f>CO73/BV80</f>
        <v>1.2851063829787233</v>
      </c>
      <c r="CP80">
        <f>CP73/BV80</f>
        <v>1.3170212765957447</v>
      </c>
      <c r="CQ80">
        <f>CQ73/BV80</f>
        <v>1.3191489361702127</v>
      </c>
      <c r="CT80">
        <v>4.7</v>
      </c>
      <c r="CU80">
        <f>CU73/CT80</f>
        <v>1.3489361702127658</v>
      </c>
      <c r="CV80">
        <f>CV73/CT80</f>
        <v>1.3808510638297873</v>
      </c>
      <c r="CW80">
        <f>CW73/CT80</f>
        <v>1.4148936170212767</v>
      </c>
      <c r="CX80">
        <f>CX73/CT80</f>
        <v>1.4468085106382977</v>
      </c>
      <c r="CY80">
        <f>CY73/CT80</f>
        <v>1.4489361702127659</v>
      </c>
      <c r="CZ80">
        <f>CZ73/CT80</f>
        <v>1.4851063829787234</v>
      </c>
      <c r="DA80">
        <f>DA73/CT80</f>
        <v>1.5212765957446808</v>
      </c>
      <c r="DB80">
        <f>DB73/CT80</f>
        <v>1.5574468085106383</v>
      </c>
      <c r="DC80">
        <f>DC73/CT80</f>
        <v>1.5957446808510638</v>
      </c>
      <c r="DD80">
        <f>DD73/CT80</f>
        <v>1.6340425531914893</v>
      </c>
      <c r="DE80">
        <f>DE73/CT80</f>
        <v>1.674468085106383</v>
      </c>
      <c r="DF80">
        <f>DF73/CT80</f>
        <v>1.7148936170212767</v>
      </c>
      <c r="DG80">
        <f>DG73/CT80</f>
        <v>1.7553191489361701</v>
      </c>
      <c r="DH80">
        <f>DH73/CT80</f>
        <v>1.7978723404255317</v>
      </c>
      <c r="DI80">
        <f>DI73/CT80</f>
        <v>1.8425531914893616</v>
      </c>
      <c r="DJ80">
        <f>DJ73/CT80</f>
        <v>1.8872340425531913</v>
      </c>
      <c r="DK80">
        <f>DK73/CT80</f>
        <v>1.9340425531914893</v>
      </c>
      <c r="DL80">
        <f>DL73/CT80</f>
        <v>1.9808510638297874</v>
      </c>
      <c r="DM80">
        <f>DM73/CT80</f>
        <v>1.9829787234042553</v>
      </c>
      <c r="DN80">
        <f>DN73/CT80</f>
        <v>2.076595744680851</v>
      </c>
    </row>
    <row r="81" spans="2:118" ht="12.75">
      <c r="B81">
        <v>4.75</v>
      </c>
      <c r="C81">
        <f>C73/B81</f>
        <v>0.21052631578947367</v>
      </c>
      <c r="D81">
        <f>D73/B81</f>
        <v>0.21473684210526317</v>
      </c>
      <c r="E81">
        <f>E73/B81</f>
        <v>0.2210526315789474</v>
      </c>
      <c r="F81">
        <f>F73/B81</f>
        <v>0.22526315789473686</v>
      </c>
      <c r="G81">
        <f>G73/B81</f>
        <v>0.23157894736842108</v>
      </c>
      <c r="H81">
        <f>H73/B81</f>
        <v>0.23789473684210524</v>
      </c>
      <c r="I81">
        <f>I73/B81</f>
        <v>0.2421052631578947</v>
      </c>
      <c r="J81">
        <f>J73/B81</f>
        <v>0.24842105263157893</v>
      </c>
      <c r="K81">
        <f>K73/B81</f>
        <v>0.25473684210526315</v>
      </c>
      <c r="L81">
        <f>L73/B81</f>
        <v>0.26105263157894737</v>
      </c>
      <c r="M81">
        <f>M73/B81</f>
        <v>0.2673684210526316</v>
      </c>
      <c r="N81">
        <f>N73/B81</f>
        <v>0.2736842105263158</v>
      </c>
      <c r="O81">
        <f>O73/B81</f>
        <v>0.28</v>
      </c>
      <c r="P81">
        <f>P73/B81</f>
        <v>0.28842105263157897</v>
      </c>
      <c r="Q81">
        <f>Q73/B81</f>
        <v>0.29473684210526313</v>
      </c>
      <c r="R81">
        <f>R73/B81</f>
        <v>0.30105263157894735</v>
      </c>
      <c r="S81">
        <f>S73/B81</f>
        <v>0.3094736842105263</v>
      </c>
      <c r="T81">
        <f>T73/B81</f>
        <v>0.3157894736842105</v>
      </c>
      <c r="U81">
        <f>U73/B81</f>
        <v>0.3242105263157895</v>
      </c>
      <c r="V81">
        <f>V73/B81</f>
        <v>0.33263157894736844</v>
      </c>
      <c r="W81">
        <f>W73/B81</f>
        <v>0.3410526315789474</v>
      </c>
      <c r="Z81">
        <v>4.75</v>
      </c>
      <c r="AA81">
        <f>AA73/Z81</f>
        <v>0.34736842105263155</v>
      </c>
      <c r="AB81">
        <f>AB73/Z81</f>
        <v>0.3557894736842105</v>
      </c>
      <c r="AC81">
        <f>AC73/Z81</f>
        <v>0.3663157894736842</v>
      </c>
      <c r="AD81">
        <f>AD73/Z81</f>
        <v>0.37473684210526315</v>
      </c>
      <c r="AE81">
        <f>AE73/Z81</f>
        <v>0.37894736842105264</v>
      </c>
      <c r="AF81">
        <f>AF73/Z81</f>
        <v>0.38315789473684214</v>
      </c>
      <c r="AG81">
        <f>AG73/Z81</f>
        <v>0.3936842105263158</v>
      </c>
      <c r="AH81">
        <f>AH73/Z81</f>
        <v>0.40210526315789474</v>
      </c>
      <c r="AI81">
        <f>AI73/Z81</f>
        <v>0.4126315789473684</v>
      </c>
      <c r="AJ81">
        <f>AJ73/Z81</f>
        <v>0.42105263157894735</v>
      </c>
      <c r="AK81">
        <f>AK73/Z81</f>
        <v>0.431578947368421</v>
      </c>
      <c r="AL81">
        <f>AL73/Z81</f>
        <v>0.4421052631578948</v>
      </c>
      <c r="AM81">
        <f>AM73/Z81</f>
        <v>0.4526315789473684</v>
      </c>
      <c r="AN81">
        <f>AN73/Z81</f>
        <v>0.46315789473684216</v>
      </c>
      <c r="AO81">
        <f>AO73/Z81</f>
        <v>0.4652631578947368</v>
      </c>
      <c r="AP81">
        <f>AP73/Z81</f>
        <v>0.4757894736842105</v>
      </c>
      <c r="AQ81">
        <f>AQ73/Z81</f>
        <v>0.4884210526315789</v>
      </c>
      <c r="AR81">
        <f>AR73/Z81</f>
        <v>0.49894736842105264</v>
      </c>
      <c r="AS81">
        <f>AS73/Z81</f>
        <v>0.5115789473684211</v>
      </c>
      <c r="AT81">
        <f>AT73/Z81</f>
        <v>0.5242105263157896</v>
      </c>
      <c r="AU81">
        <f>AU73/Z81</f>
        <v>0.5368421052631579</v>
      </c>
      <c r="AX81">
        <v>4.75</v>
      </c>
      <c r="AY81">
        <f>AY73/AX81</f>
        <v>0.5494736842105263</v>
      </c>
      <c r="AZ81">
        <f>AZ73/AX81</f>
        <v>0.5621052631578948</v>
      </c>
      <c r="BA81">
        <f>BA73/AX81</f>
        <v>0.5768421052631579</v>
      </c>
      <c r="BB81">
        <f>BB73/AX81</f>
        <v>0.5894736842105263</v>
      </c>
      <c r="BC81">
        <f>BC73/AX81</f>
        <v>0.6042105263157895</v>
      </c>
      <c r="BD81">
        <f>BD73/AX81</f>
        <v>0.6189473684210526</v>
      </c>
      <c r="BE81">
        <f>BE73/AX81</f>
        <v>0.631578947368421</v>
      </c>
      <c r="BF81">
        <f>BF73/AX81</f>
        <v>0.6336842105263157</v>
      </c>
      <c r="BG81">
        <f>BG73/AX81</f>
        <v>0.6505263157894736</v>
      </c>
      <c r="BH81">
        <f>BH73/AX81</f>
        <v>0.6652631578947369</v>
      </c>
      <c r="BI81">
        <f>BI73/AX81</f>
        <v>0.6821052631578948</v>
      </c>
      <c r="BJ81">
        <f>BJ73/AX81</f>
        <v>0.6989473684210527</v>
      </c>
      <c r="BK81">
        <f>BK73/AX81</f>
        <v>0.7157894736842105</v>
      </c>
      <c r="BL81">
        <f>BL73/AX81</f>
        <v>0.7326315789473684</v>
      </c>
      <c r="BM81">
        <f>BM73/AX81</f>
        <v>0.751578947368421</v>
      </c>
      <c r="BN81">
        <f>BN73/AX81</f>
        <v>0.7684210526315789</v>
      </c>
      <c r="BO81">
        <f>BO73/AX81</f>
        <v>0.7873684210526316</v>
      </c>
      <c r="BP81">
        <f>BP73/AX81</f>
        <v>0.8063157894736842</v>
      </c>
      <c r="BQ81">
        <f>BQ73/AX81</f>
        <v>0.8210526315789474</v>
      </c>
      <c r="BR81">
        <f>BR73/AX81</f>
        <v>0.8252631578947368</v>
      </c>
      <c r="BS81">
        <f>BS73/AX81</f>
        <v>0.8463157894736841</v>
      </c>
      <c r="BV81">
        <v>4.75</v>
      </c>
      <c r="BW81">
        <f>BW73/BV81</f>
        <v>0.8673684210526316</v>
      </c>
      <c r="BX81">
        <f>BX73/BV81</f>
        <v>0.8884210526315789</v>
      </c>
      <c r="BY81">
        <f>BY73/BV81</f>
        <v>0.9094736842105263</v>
      </c>
      <c r="BZ81">
        <f>BZ73/BV81</f>
        <v>0.9305263157894736</v>
      </c>
      <c r="CA81">
        <f>CA73/BV81</f>
        <v>0.9536842105263158</v>
      </c>
      <c r="CB81">
        <f>CB73/BV81</f>
        <v>0.9768421052631578</v>
      </c>
      <c r="CC81">
        <f>CC73/BV81</f>
        <v>0.9894736842105264</v>
      </c>
      <c r="CD81">
        <f>CD73/BV81</f>
        <v>1</v>
      </c>
      <c r="CE81">
        <f>CE73/BV81</f>
        <v>1.0252631578947369</v>
      </c>
      <c r="CF81">
        <f>CF73/BV81</f>
        <v>1.0505263157894738</v>
      </c>
      <c r="CG81">
        <f>CG73/BV81</f>
        <v>1.0757894736842106</v>
      </c>
      <c r="CH81">
        <f>CH73/BV81</f>
        <v>1.1010526315789475</v>
      </c>
      <c r="CI81">
        <f>CI73/BV81</f>
        <v>1.128421052631579</v>
      </c>
      <c r="CJ81">
        <f>CJ73/BV81</f>
        <v>1.1557894736842105</v>
      </c>
      <c r="CK81">
        <f>CK73/BV81</f>
        <v>1.1789473684210525</v>
      </c>
      <c r="CL81">
        <f>CL73/BV81</f>
        <v>1.1831578947368422</v>
      </c>
      <c r="CM81">
        <f>CM73/BV81</f>
        <v>1.2126315789473683</v>
      </c>
      <c r="CN81">
        <f>CN73/BV81</f>
        <v>1.2421052631578948</v>
      </c>
      <c r="CO81">
        <f>CO73/BV81</f>
        <v>1.2715789473684211</v>
      </c>
      <c r="CP81">
        <f>CP73/BV81</f>
        <v>1.3031578947368423</v>
      </c>
      <c r="CQ81">
        <f>CQ73/BV81</f>
        <v>1.305263157894737</v>
      </c>
      <c r="CT81">
        <v>4.75</v>
      </c>
      <c r="CU81">
        <f>CU73/CT81</f>
        <v>1.3347368421052632</v>
      </c>
      <c r="CV81">
        <f>CV73/CT81</f>
        <v>1.3663157894736842</v>
      </c>
      <c r="CW81">
        <f>CW73/CT81</f>
        <v>1.4000000000000001</v>
      </c>
      <c r="CX81">
        <f>CX73/CT81</f>
        <v>1.431578947368421</v>
      </c>
      <c r="CY81">
        <f>CY73/CT81</f>
        <v>1.4336842105263157</v>
      </c>
      <c r="CZ81">
        <f>CZ73/CT81</f>
        <v>1.4694736842105265</v>
      </c>
      <c r="DA81">
        <f>DA73/CT81</f>
        <v>1.5052631578947369</v>
      </c>
      <c r="DB81">
        <f>DB73/CT81</f>
        <v>1.5410526315789475</v>
      </c>
      <c r="DC81">
        <f>DC73/CT81</f>
        <v>1.5789473684210527</v>
      </c>
      <c r="DD81">
        <f>DD73/CT81</f>
        <v>1.6168421052631579</v>
      </c>
      <c r="DE81">
        <f>DE73/CT81</f>
        <v>1.656842105263158</v>
      </c>
      <c r="DF81">
        <f>DF73/CT81</f>
        <v>1.696842105263158</v>
      </c>
      <c r="DG81">
        <f>DG73/CT81</f>
        <v>1.736842105263158</v>
      </c>
      <c r="DH81">
        <f>DH73/CT81</f>
        <v>1.7789473684210524</v>
      </c>
      <c r="DI81">
        <f>DI73/CT81</f>
        <v>1.823157894736842</v>
      </c>
      <c r="DJ81">
        <f>DJ73/CT81</f>
        <v>1.8673684210526313</v>
      </c>
      <c r="DK81">
        <f>DK73/CT81</f>
        <v>1.9136842105263157</v>
      </c>
      <c r="DL81">
        <f>DL73/CT81</f>
        <v>1.9600000000000002</v>
      </c>
      <c r="DM81">
        <f>DM73/CT81</f>
        <v>1.9621052631578948</v>
      </c>
      <c r="DN81">
        <f>DN73/CT81</f>
        <v>2.054736842105263</v>
      </c>
    </row>
    <row r="82" spans="2:118" ht="12.75">
      <c r="B82">
        <v>4.87</v>
      </c>
      <c r="C82">
        <f>C73/B82</f>
        <v>0.2053388090349076</v>
      </c>
      <c r="D82">
        <f>D73/B82</f>
        <v>0.20944558521560575</v>
      </c>
      <c r="E82">
        <f>E73/B82</f>
        <v>0.21560574948665298</v>
      </c>
      <c r="F82">
        <f>F73/B82</f>
        <v>0.21971252566735114</v>
      </c>
      <c r="G82">
        <f>G73/B82</f>
        <v>0.22587268993839837</v>
      </c>
      <c r="H82">
        <f>H73/B82</f>
        <v>0.23203285420944555</v>
      </c>
      <c r="I82">
        <f>I73/B82</f>
        <v>0.2361396303901437</v>
      </c>
      <c r="J82">
        <f>J73/B82</f>
        <v>0.24229979466119095</v>
      </c>
      <c r="K82">
        <f>K73/B82</f>
        <v>0.24845995893223818</v>
      </c>
      <c r="L82">
        <f>L73/B82</f>
        <v>0.2546201232032854</v>
      </c>
      <c r="M82">
        <f>M73/B82</f>
        <v>0.26078028747433263</v>
      </c>
      <c r="N82">
        <f>N73/B82</f>
        <v>0.2669404517453799</v>
      </c>
      <c r="O82">
        <f>O73/B82</f>
        <v>0.2731006160164271</v>
      </c>
      <c r="P82">
        <f>P73/B82</f>
        <v>0.2813141683778234</v>
      </c>
      <c r="Q82">
        <f>Q73/B82</f>
        <v>0.2874743326488706</v>
      </c>
      <c r="R82">
        <f>R73/B82</f>
        <v>0.29363449691991783</v>
      </c>
      <c r="S82">
        <f>S73/B82</f>
        <v>0.30184804928131415</v>
      </c>
      <c r="T82">
        <f>T73/B82</f>
        <v>0.3080082135523614</v>
      </c>
      <c r="U82">
        <f>U73/B82</f>
        <v>0.3162217659137577</v>
      </c>
      <c r="V82">
        <f>V73/B82</f>
        <v>0.32443531827515404</v>
      </c>
      <c r="W82">
        <f>W73/B82</f>
        <v>0.3326488706365503</v>
      </c>
      <c r="Z82">
        <v>4.87</v>
      </c>
      <c r="AA82">
        <f>AA73/Z82</f>
        <v>0.3388090349075975</v>
      </c>
      <c r="AB82">
        <f>AB73/Z82</f>
        <v>0.3470225872689938</v>
      </c>
      <c r="AC82">
        <f>AC73/Z82</f>
        <v>0.3572895277207392</v>
      </c>
      <c r="AD82">
        <f>AD73/Z82</f>
        <v>0.3655030800821355</v>
      </c>
      <c r="AE82">
        <f>AE73/Z82</f>
        <v>0.36960985626283366</v>
      </c>
      <c r="AF82">
        <f>AF73/Z82</f>
        <v>0.3737166324435318</v>
      </c>
      <c r="AG82">
        <f>AG73/Z82</f>
        <v>0.38398357289527724</v>
      </c>
      <c r="AH82">
        <f>AH73/Z82</f>
        <v>0.3921971252566735</v>
      </c>
      <c r="AI82">
        <f>AI73/Z82</f>
        <v>0.40246406570841886</v>
      </c>
      <c r="AJ82">
        <f>AJ73/Z82</f>
        <v>0.4106776180698152</v>
      </c>
      <c r="AK82">
        <f>AK73/Z82</f>
        <v>0.42094455852156054</v>
      </c>
      <c r="AL82">
        <f>AL73/Z82</f>
        <v>0.43121149897330596</v>
      </c>
      <c r="AM82">
        <f>AM73/Z82</f>
        <v>0.4414784394250513</v>
      </c>
      <c r="AN82">
        <f>AN73/Z82</f>
        <v>0.45174537987679675</v>
      </c>
      <c r="AO82">
        <f>AO73/Z82</f>
        <v>0.4537987679671458</v>
      </c>
      <c r="AP82">
        <f>AP73/Z82</f>
        <v>0.4640657084188911</v>
      </c>
      <c r="AQ82">
        <f>AQ73/Z82</f>
        <v>0.4763860369609856</v>
      </c>
      <c r="AR82">
        <f>AR73/Z82</f>
        <v>0.486652977412731</v>
      </c>
      <c r="AS82">
        <f>AS73/Z82</f>
        <v>0.4989733059548255</v>
      </c>
      <c r="AT82">
        <f>AT73/Z82</f>
        <v>0.51129363449692</v>
      </c>
      <c r="AU82">
        <f>AU73/Z82</f>
        <v>0.5236139630390143</v>
      </c>
      <c r="AX82">
        <v>4.87</v>
      </c>
      <c r="AY82">
        <f>AY73/AX82</f>
        <v>0.5359342915811088</v>
      </c>
      <c r="AZ82">
        <f>AZ73/AX82</f>
        <v>0.5482546201232033</v>
      </c>
      <c r="BA82">
        <f>BA73/AX82</f>
        <v>0.5626283367556468</v>
      </c>
      <c r="BB82">
        <f>BB73/AX82</f>
        <v>0.5749486652977412</v>
      </c>
      <c r="BC82">
        <f>BC73/AX82</f>
        <v>0.5893223819301848</v>
      </c>
      <c r="BD82">
        <f>BD73/AX82</f>
        <v>0.6036960985626283</v>
      </c>
      <c r="BE82">
        <f>BE73/AX82</f>
        <v>0.6160164271047228</v>
      </c>
      <c r="BF82">
        <f>BF73/AX82</f>
        <v>0.6180698151950718</v>
      </c>
      <c r="BG82">
        <f>BG73/AX82</f>
        <v>0.6344969199178644</v>
      </c>
      <c r="BH82">
        <f>BH73/AX82</f>
        <v>0.6488706365503081</v>
      </c>
      <c r="BI82">
        <f>BI73/AX82</f>
        <v>0.6652977412731006</v>
      </c>
      <c r="BJ82">
        <f>BJ73/AX82</f>
        <v>0.6817248459958932</v>
      </c>
      <c r="BK82">
        <f>BK73/AX82</f>
        <v>0.6981519507186857</v>
      </c>
      <c r="BL82">
        <f>BL73/AX82</f>
        <v>0.7145790554414784</v>
      </c>
      <c r="BM82">
        <f>BM73/AX82</f>
        <v>0.73305954825462</v>
      </c>
      <c r="BN82">
        <f>BN73/AX82</f>
        <v>0.7494866529774127</v>
      </c>
      <c r="BO82">
        <f>BO73/AX82</f>
        <v>0.7679671457905545</v>
      </c>
      <c r="BP82">
        <f>BP73/AX82</f>
        <v>0.786447638603696</v>
      </c>
      <c r="BQ82">
        <f>BQ73/AX82</f>
        <v>0.8008213552361396</v>
      </c>
      <c r="BR82">
        <f>BR73/AX82</f>
        <v>0.8049281314168377</v>
      </c>
      <c r="BS82">
        <f>BS73/AX82</f>
        <v>0.8254620123203285</v>
      </c>
      <c r="BV82">
        <v>4.87</v>
      </c>
      <c r="BW82">
        <f>BW73/BV82</f>
        <v>0.8459958932238193</v>
      </c>
      <c r="BX82">
        <f>BX73/BV82</f>
        <v>0.86652977412731</v>
      </c>
      <c r="BY82">
        <f>BY73/BV82</f>
        <v>0.8870636550308009</v>
      </c>
      <c r="BZ82">
        <f>BZ73/BV82</f>
        <v>0.9075975359342916</v>
      </c>
      <c r="CA82">
        <f>CA73/BV82</f>
        <v>0.9301848049281315</v>
      </c>
      <c r="CB82">
        <f>CB73/BV82</f>
        <v>0.9527720739219712</v>
      </c>
      <c r="CC82">
        <f>CC73/BV82</f>
        <v>0.9650924024640657</v>
      </c>
      <c r="CD82">
        <f>CD73/BV82</f>
        <v>0.9753593429158111</v>
      </c>
      <c r="CE82">
        <f>CE73/BV82</f>
        <v>1</v>
      </c>
      <c r="CF82">
        <f>CF73/BV82</f>
        <v>1.0246406570841888</v>
      </c>
      <c r="CG82">
        <f>CG73/BV82</f>
        <v>1.0492813141683779</v>
      </c>
      <c r="CH82">
        <f>CH73/BV82</f>
        <v>1.0739219712525667</v>
      </c>
      <c r="CI82">
        <f>CI73/BV82</f>
        <v>1.1006160164271048</v>
      </c>
      <c r="CJ82">
        <f>CJ73/BV82</f>
        <v>1.1273100616016427</v>
      </c>
      <c r="CK82">
        <f>CK73/BV82</f>
        <v>1.1498973305954825</v>
      </c>
      <c r="CL82">
        <f>CL73/BV82</f>
        <v>1.1540041067761806</v>
      </c>
      <c r="CM82">
        <f>CM73/BV82</f>
        <v>1.1827515400410678</v>
      </c>
      <c r="CN82">
        <f>CN73/BV82</f>
        <v>1.211498973305955</v>
      </c>
      <c r="CO82">
        <f>CO73/BV82</f>
        <v>1.2402464065708418</v>
      </c>
      <c r="CP82">
        <f>CP73/BV82</f>
        <v>1.271047227926078</v>
      </c>
      <c r="CQ82">
        <f>CQ73/BV82</f>
        <v>1.273100616016427</v>
      </c>
      <c r="CT82">
        <v>4.87</v>
      </c>
      <c r="CU82">
        <f>CU73/CT82</f>
        <v>1.301848049281314</v>
      </c>
      <c r="CV82">
        <f>CV73/CT82</f>
        <v>1.3326488706365502</v>
      </c>
      <c r="CW82">
        <f>CW73/CT82</f>
        <v>1.3655030800821355</v>
      </c>
      <c r="CX82">
        <f>CX73/CT82</f>
        <v>1.3963039014373715</v>
      </c>
      <c r="CY82">
        <f>CY73/CT82</f>
        <v>1.3983572895277205</v>
      </c>
      <c r="CZ82">
        <f>CZ73/CT82</f>
        <v>1.433264887063655</v>
      </c>
      <c r="DA82">
        <f>DA73/CT82</f>
        <v>1.4681724845995894</v>
      </c>
      <c r="DB82">
        <f>DB73/CT82</f>
        <v>1.5030800821355237</v>
      </c>
      <c r="DC82">
        <f>DC73/CT82</f>
        <v>1.540041067761807</v>
      </c>
      <c r="DD82">
        <f>DD73/CT82</f>
        <v>1.5770020533880902</v>
      </c>
      <c r="DE82">
        <f>DE73/CT82</f>
        <v>1.6160164271047228</v>
      </c>
      <c r="DF82">
        <f>DF73/CT82</f>
        <v>1.6550308008213552</v>
      </c>
      <c r="DG82">
        <f>DG73/CT82</f>
        <v>1.6940451745379876</v>
      </c>
      <c r="DH82">
        <f>DH73/CT82</f>
        <v>1.735112936344969</v>
      </c>
      <c r="DI82">
        <f>DI73/CT82</f>
        <v>1.7782340862422998</v>
      </c>
      <c r="DJ82">
        <f>DJ73/CT82</f>
        <v>1.8213552361396301</v>
      </c>
      <c r="DK82">
        <f>DK73/CT82</f>
        <v>1.86652977412731</v>
      </c>
      <c r="DL82">
        <f>DL73/CT82</f>
        <v>1.9117043121149897</v>
      </c>
      <c r="DM82">
        <f>DM73/CT82</f>
        <v>1.9137577002053388</v>
      </c>
      <c r="DN82">
        <f>DN73/CT82</f>
        <v>2.004106776180698</v>
      </c>
    </row>
    <row r="83" spans="2:118" ht="12.75">
      <c r="B83">
        <v>4.99</v>
      </c>
      <c r="C83">
        <f>C73/B83</f>
        <v>0.2004008016032064</v>
      </c>
      <c r="D83">
        <f>D73/B83</f>
        <v>0.20440881763527052</v>
      </c>
      <c r="E83">
        <f>E73/B83</f>
        <v>0.21042084168336672</v>
      </c>
      <c r="F83">
        <f>F73/B83</f>
        <v>0.21442885771543085</v>
      </c>
      <c r="G83">
        <f>G73/B83</f>
        <v>0.22044088176352705</v>
      </c>
      <c r="H83">
        <f>H73/B83</f>
        <v>0.22645290581162322</v>
      </c>
      <c r="I83">
        <f>I73/B83</f>
        <v>0.23046092184368736</v>
      </c>
      <c r="J83">
        <f>J73/B83</f>
        <v>0.23647294589178355</v>
      </c>
      <c r="K83">
        <f>K73/B83</f>
        <v>0.24248496993987975</v>
      </c>
      <c r="L83">
        <f>L73/B83</f>
        <v>0.24849699398797595</v>
      </c>
      <c r="M83">
        <f>M73/B83</f>
        <v>0.2545090180360721</v>
      </c>
      <c r="N83">
        <f>N73/B83</f>
        <v>0.2605210420841683</v>
      </c>
      <c r="O83">
        <f>O73/B83</f>
        <v>0.2665330661322645</v>
      </c>
      <c r="P83">
        <f>P73/B83</f>
        <v>0.2745490981963928</v>
      </c>
      <c r="Q83">
        <f>Q73/B83</f>
        <v>0.2805611222444889</v>
      </c>
      <c r="R83">
        <f>R73/B83</f>
        <v>0.2865731462925851</v>
      </c>
      <c r="S83">
        <f>S73/B83</f>
        <v>0.2945891783567134</v>
      </c>
      <c r="T83">
        <f>T73/B83</f>
        <v>0.3006012024048096</v>
      </c>
      <c r="U83">
        <f>U73/B83</f>
        <v>0.30861723446893785</v>
      </c>
      <c r="V83">
        <f>V73/B83</f>
        <v>0.3166332665330661</v>
      </c>
      <c r="W83">
        <f>W73/B83</f>
        <v>0.3246492985971944</v>
      </c>
      <c r="Z83">
        <v>4.99</v>
      </c>
      <c r="AA83">
        <f>AA73/Z83</f>
        <v>0.3306613226452905</v>
      </c>
      <c r="AB83">
        <f>AB73/Z83</f>
        <v>0.3386773547094188</v>
      </c>
      <c r="AC83">
        <f>AC73/Z83</f>
        <v>0.3486973947895791</v>
      </c>
      <c r="AD83">
        <f>AD73/Z83</f>
        <v>0.3567134268537074</v>
      </c>
      <c r="AE83">
        <f>AE73/Z83</f>
        <v>0.3607214428857715</v>
      </c>
      <c r="AF83">
        <f>AF73/Z83</f>
        <v>0.36472945891783565</v>
      </c>
      <c r="AG83">
        <f>AG73/Z83</f>
        <v>0.374749498997996</v>
      </c>
      <c r="AH83">
        <f>AH73/Z83</f>
        <v>0.38276553106212424</v>
      </c>
      <c r="AI83">
        <f>AI73/Z83</f>
        <v>0.3927855711422845</v>
      </c>
      <c r="AJ83">
        <f>AJ73/Z83</f>
        <v>0.4008016032064128</v>
      </c>
      <c r="AK83">
        <f>AK73/Z83</f>
        <v>0.4108216432865731</v>
      </c>
      <c r="AL83">
        <f>AL73/Z83</f>
        <v>0.42084168336673344</v>
      </c>
      <c r="AM83">
        <f>AM73/Z83</f>
        <v>0.4308617234468938</v>
      </c>
      <c r="AN83">
        <f>AN73/Z83</f>
        <v>0.4408817635270541</v>
      </c>
      <c r="AO83">
        <f>AO73/Z83</f>
        <v>0.44288577154308617</v>
      </c>
      <c r="AP83">
        <f>AP73/Z83</f>
        <v>0.45290581162324645</v>
      </c>
      <c r="AQ83">
        <f>AQ73/Z83</f>
        <v>0.46492985971943884</v>
      </c>
      <c r="AR83">
        <f>AR73/Z83</f>
        <v>0.4749498997995992</v>
      </c>
      <c r="AS83">
        <f>AS73/Z83</f>
        <v>0.48697394789579157</v>
      </c>
      <c r="AT83">
        <f>AT73/Z83</f>
        <v>0.49899799599198397</v>
      </c>
      <c r="AU83">
        <f>AU73/Z83</f>
        <v>0.5110220440881763</v>
      </c>
      <c r="AX83">
        <v>4.99</v>
      </c>
      <c r="AY83">
        <f>AY73/AX83</f>
        <v>0.5230460921843687</v>
      </c>
      <c r="AZ83">
        <f>AZ73/AX83</f>
        <v>0.5350701402805611</v>
      </c>
      <c r="BA83">
        <f>BA73/AX83</f>
        <v>0.5490981963927856</v>
      </c>
      <c r="BB83">
        <f>BB73/AX83</f>
        <v>0.5611222444889779</v>
      </c>
      <c r="BC83">
        <f>BC73/AX83</f>
        <v>0.5751503006012024</v>
      </c>
      <c r="BD83">
        <f>BD73/AX83</f>
        <v>0.5891783567134268</v>
      </c>
      <c r="BE83">
        <f>BE73/AX83</f>
        <v>0.6012024048096192</v>
      </c>
      <c r="BF83">
        <f>BF73/AX83</f>
        <v>0.6032064128256512</v>
      </c>
      <c r="BG83">
        <f>BG73/AX83</f>
        <v>0.6192384769539078</v>
      </c>
      <c r="BH83">
        <f>BH73/AX83</f>
        <v>0.6332665330661322</v>
      </c>
      <c r="BI83">
        <f>BI73/AX83</f>
        <v>0.6492985971943888</v>
      </c>
      <c r="BJ83">
        <f>BJ73/AX83</f>
        <v>0.6653306613226452</v>
      </c>
      <c r="BK83">
        <f>BK73/AX83</f>
        <v>0.6813627254509017</v>
      </c>
      <c r="BL83">
        <f>BL73/AX83</f>
        <v>0.6973947895791582</v>
      </c>
      <c r="BM83">
        <f>BM73/AX83</f>
        <v>0.7154308617234468</v>
      </c>
      <c r="BN83">
        <f>BN73/AX83</f>
        <v>0.7314629258517034</v>
      </c>
      <c r="BO83">
        <f>BO73/AX83</f>
        <v>0.749498997995992</v>
      </c>
      <c r="BP83">
        <f>BP73/AX83</f>
        <v>0.7675350701402806</v>
      </c>
      <c r="BQ83">
        <f>BQ73/AX83</f>
        <v>0.781563126252505</v>
      </c>
      <c r="BR83">
        <f>BR73/AX83</f>
        <v>0.785571142284569</v>
      </c>
      <c r="BS83">
        <f>BS73/AX83</f>
        <v>0.8056112224448897</v>
      </c>
      <c r="BV83">
        <v>4.99</v>
      </c>
      <c r="BW83">
        <f>BW73/BV83</f>
        <v>0.8256513026052104</v>
      </c>
      <c r="BX83">
        <f>BX73/BV83</f>
        <v>0.845691382765531</v>
      </c>
      <c r="BY83">
        <f>BY73/BV83</f>
        <v>0.8657314629258517</v>
      </c>
      <c r="BZ83">
        <f>BZ73/BV83</f>
        <v>0.8857715430861723</v>
      </c>
      <c r="CA83">
        <f>CA73/BV83</f>
        <v>0.9078156312625251</v>
      </c>
      <c r="CB83">
        <f>CB73/BV83</f>
        <v>0.9298597194388777</v>
      </c>
      <c r="CC83">
        <f>CC73/BV83</f>
        <v>0.9418837675350701</v>
      </c>
      <c r="CD83">
        <f>CD73/BV83</f>
        <v>0.9519038076152304</v>
      </c>
      <c r="CE83">
        <f>CE73/BV83</f>
        <v>0.9759519038076152</v>
      </c>
      <c r="CF83">
        <f>CF73/BV83</f>
        <v>1</v>
      </c>
      <c r="CG83">
        <f>CG73/BV83</f>
        <v>1.0240480961923848</v>
      </c>
      <c r="CH83">
        <f>CH73/BV83</f>
        <v>1.0480961923847696</v>
      </c>
      <c r="CI83">
        <f>CI73/BV83</f>
        <v>1.0741482965931863</v>
      </c>
      <c r="CJ83">
        <f>CJ73/BV83</f>
        <v>1.1002004008016033</v>
      </c>
      <c r="CK83">
        <f>CK73/BV83</f>
        <v>1.1222444889779557</v>
      </c>
      <c r="CL83">
        <f>CL73/BV83</f>
        <v>1.12625250501002</v>
      </c>
      <c r="CM83">
        <f>CM73/BV83</f>
        <v>1.1543086172344688</v>
      </c>
      <c r="CN83">
        <f>CN73/BV83</f>
        <v>1.182364729458918</v>
      </c>
      <c r="CO83">
        <f>CO73/BV83</f>
        <v>1.2104208416833666</v>
      </c>
      <c r="CP83">
        <f>CP73/BV83</f>
        <v>1.2404809619238477</v>
      </c>
      <c r="CQ83">
        <f>CQ73/BV83</f>
        <v>1.2424849699398797</v>
      </c>
      <c r="CT83">
        <v>4.99</v>
      </c>
      <c r="CU83">
        <f>CU73/CT83</f>
        <v>1.2705410821643286</v>
      </c>
      <c r="CV83">
        <f>CV73/CT83</f>
        <v>1.3006012024048097</v>
      </c>
      <c r="CW83">
        <f>CW73/CT83</f>
        <v>1.3326653306613228</v>
      </c>
      <c r="CX83">
        <f>CX73/CT83</f>
        <v>1.3627254509018034</v>
      </c>
      <c r="CY83">
        <f>CY73/CT83</f>
        <v>1.3647294589178356</v>
      </c>
      <c r="CZ83">
        <f>CZ73/CT83</f>
        <v>1.3987975951903808</v>
      </c>
      <c r="DA83">
        <f>DA73/CT83</f>
        <v>1.4328657314629258</v>
      </c>
      <c r="DB83">
        <f>DB73/CT83</f>
        <v>1.4669338677354709</v>
      </c>
      <c r="DC83">
        <f>DC73/CT83</f>
        <v>1.503006012024048</v>
      </c>
      <c r="DD83">
        <f>DD73/CT83</f>
        <v>1.5390781563126252</v>
      </c>
      <c r="DE83">
        <f>DE73/CT83</f>
        <v>1.5771543086172344</v>
      </c>
      <c r="DF83">
        <f>DF73/CT83</f>
        <v>1.6152304609218437</v>
      </c>
      <c r="DG83">
        <f>DG73/CT83</f>
        <v>1.653306613226453</v>
      </c>
      <c r="DH83">
        <f>DH73/CT83</f>
        <v>1.693386773547094</v>
      </c>
      <c r="DI83">
        <f>DI73/CT83</f>
        <v>1.7354709418837675</v>
      </c>
      <c r="DJ83">
        <f>DJ73/CT83</f>
        <v>1.7775551102204405</v>
      </c>
      <c r="DK83">
        <f>DK73/CT83</f>
        <v>1.8216432865731462</v>
      </c>
      <c r="DL83">
        <f>DL73/CT83</f>
        <v>1.8657314629258517</v>
      </c>
      <c r="DM83">
        <f>DM73/CT83</f>
        <v>1.8677354709418836</v>
      </c>
      <c r="DN83">
        <f>DN73/CT83</f>
        <v>1.9559118236472945</v>
      </c>
    </row>
    <row r="84" spans="2:118" ht="12.75">
      <c r="B84">
        <v>5.11</v>
      </c>
      <c r="C84">
        <f>C73/B84</f>
        <v>0.19569471624266144</v>
      </c>
      <c r="D84">
        <f>D73/B84</f>
        <v>0.19960861056751467</v>
      </c>
      <c r="E84">
        <f>E73/B84</f>
        <v>0.2054794520547945</v>
      </c>
      <c r="F84">
        <f>F73/B84</f>
        <v>0.20939334637964774</v>
      </c>
      <c r="G84">
        <f>G73/B84</f>
        <v>0.2152641878669276</v>
      </c>
      <c r="H84">
        <f>H73/B84</f>
        <v>0.2211350293542074</v>
      </c>
      <c r="I84">
        <f>I73/B84</f>
        <v>0.22504892367906063</v>
      </c>
      <c r="J84">
        <f>J73/B84</f>
        <v>0.2309197651663405</v>
      </c>
      <c r="K84">
        <f>K73/B84</f>
        <v>0.23679060665362034</v>
      </c>
      <c r="L84">
        <f>L73/B84</f>
        <v>0.24266144814090018</v>
      </c>
      <c r="M84">
        <f>M73/B84</f>
        <v>0.24853228962818003</v>
      </c>
      <c r="N84">
        <f>N73/B84</f>
        <v>0.25440313111545987</v>
      </c>
      <c r="O84">
        <f>O73/B84</f>
        <v>0.2602739726027397</v>
      </c>
      <c r="P84">
        <f>P73/B84</f>
        <v>0.26810176125244617</v>
      </c>
      <c r="Q84">
        <f>Q73/B84</f>
        <v>0.273972602739726</v>
      </c>
      <c r="R84">
        <f>R73/B84</f>
        <v>0.27984344422700586</v>
      </c>
      <c r="S84">
        <f>S73/B84</f>
        <v>0.2876712328767123</v>
      </c>
      <c r="T84">
        <f>T73/B84</f>
        <v>0.29354207436399216</v>
      </c>
      <c r="U84">
        <f>U73/B84</f>
        <v>0.3013698630136986</v>
      </c>
      <c r="V84">
        <f>V73/B84</f>
        <v>0.30919765166340507</v>
      </c>
      <c r="W84">
        <f>W73/B84</f>
        <v>0.31702544031311153</v>
      </c>
      <c r="Z84">
        <v>5.11</v>
      </c>
      <c r="AA84">
        <f>AA73/Z84</f>
        <v>0.32289628180039137</v>
      </c>
      <c r="AB84">
        <f>AB73/Z84</f>
        <v>0.33072407045009783</v>
      </c>
      <c r="AC84">
        <f>AC73/Z84</f>
        <v>0.3405088062622309</v>
      </c>
      <c r="AD84">
        <f>AD73/Z84</f>
        <v>0.34833659491193736</v>
      </c>
      <c r="AE84">
        <f>AE73/Z84</f>
        <v>0.3522504892367906</v>
      </c>
      <c r="AF84">
        <f>AF73/Z84</f>
        <v>0.3561643835616438</v>
      </c>
      <c r="AG84">
        <f>AG73/Z84</f>
        <v>0.3659491193737769</v>
      </c>
      <c r="AH84">
        <f>AH73/Z84</f>
        <v>0.37377690802348335</v>
      </c>
      <c r="AI84">
        <f>AI73/Z84</f>
        <v>0.3835616438356164</v>
      </c>
      <c r="AJ84">
        <f>AJ73/Z84</f>
        <v>0.3913894324853229</v>
      </c>
      <c r="AK84">
        <f>AK73/Z84</f>
        <v>0.4011741682974559</v>
      </c>
      <c r="AL84">
        <f>AL73/Z84</f>
        <v>0.410958904109589</v>
      </c>
      <c r="AM84">
        <f>AM73/Z84</f>
        <v>0.4207436399217221</v>
      </c>
      <c r="AN84">
        <f>AN73/Z84</f>
        <v>0.4305283757338552</v>
      </c>
      <c r="AO84">
        <f>AO73/Z84</f>
        <v>0.4324853228962818</v>
      </c>
      <c r="AP84">
        <f>AP73/Z84</f>
        <v>0.4422700587084148</v>
      </c>
      <c r="AQ84">
        <f>AQ73/Z84</f>
        <v>0.4540117416829745</v>
      </c>
      <c r="AR84">
        <f>AR73/Z84</f>
        <v>0.4637964774951076</v>
      </c>
      <c r="AS84">
        <f>AS73/Z84</f>
        <v>0.47553816046966735</v>
      </c>
      <c r="AT84">
        <f>AT73/Z84</f>
        <v>0.48727984344422703</v>
      </c>
      <c r="AU84">
        <f>AU73/Z84</f>
        <v>0.4990215264187866</v>
      </c>
      <c r="AX84">
        <v>5.11</v>
      </c>
      <c r="AY84">
        <f>AY73/AX84</f>
        <v>0.5107632093933463</v>
      </c>
      <c r="AZ84">
        <f>AZ73/AX84</f>
        <v>0.522504892367906</v>
      </c>
      <c r="BA84">
        <f>BA73/AX84</f>
        <v>0.5362035225048923</v>
      </c>
      <c r="BB84">
        <f>BB73/AX84</f>
        <v>0.547945205479452</v>
      </c>
      <c r="BC84">
        <f>BC73/AX84</f>
        <v>0.5616438356164384</v>
      </c>
      <c r="BD84">
        <f>BD73/AX84</f>
        <v>0.5753424657534246</v>
      </c>
      <c r="BE84">
        <f>BE73/AX84</f>
        <v>0.5870841487279843</v>
      </c>
      <c r="BF84">
        <f>BF73/AX84</f>
        <v>0.5890410958904109</v>
      </c>
      <c r="BG84">
        <f>BG73/AX84</f>
        <v>0.6046966731898238</v>
      </c>
      <c r="BH84">
        <f>BH73/AX84</f>
        <v>0.6183953033268101</v>
      </c>
      <c r="BI84">
        <f>BI73/AX84</f>
        <v>0.6340508806262231</v>
      </c>
      <c r="BJ84">
        <f>BJ73/AX84</f>
        <v>0.649706457925636</v>
      </c>
      <c r="BK84">
        <f>BK73/AX84</f>
        <v>0.6653620352250489</v>
      </c>
      <c r="BL84">
        <f>BL73/AX84</f>
        <v>0.6810176125244618</v>
      </c>
      <c r="BM84">
        <f>BM73/AX84</f>
        <v>0.6986301369863013</v>
      </c>
      <c r="BN84">
        <f>BN73/AX84</f>
        <v>0.7142857142857142</v>
      </c>
      <c r="BO84">
        <f>BO73/AX84</f>
        <v>0.7318982387475538</v>
      </c>
      <c r="BP84">
        <f>BP73/AX84</f>
        <v>0.7495107632093934</v>
      </c>
      <c r="BQ84">
        <f>BQ73/AX84</f>
        <v>0.7632093933463796</v>
      </c>
      <c r="BR84">
        <f>BR73/AX84</f>
        <v>0.7671232876712328</v>
      </c>
      <c r="BS84">
        <f>BS73/AX84</f>
        <v>0.7866927592954989</v>
      </c>
      <c r="BV84">
        <v>5.11</v>
      </c>
      <c r="BW84">
        <f>BW73/BV84</f>
        <v>0.8062622309197651</v>
      </c>
      <c r="BX84">
        <f>BX73/BV84</f>
        <v>0.8258317025440313</v>
      </c>
      <c r="BY84">
        <f>BY73/BV84</f>
        <v>0.8454011741682974</v>
      </c>
      <c r="BZ84">
        <f>BZ73/BV84</f>
        <v>0.8649706457925636</v>
      </c>
      <c r="CA84">
        <f>CA73/BV84</f>
        <v>0.8864970645792564</v>
      </c>
      <c r="CB84">
        <f>CB73/BV84</f>
        <v>0.908023483365949</v>
      </c>
      <c r="CC84">
        <f>CC73/BV84</f>
        <v>0.9197651663405088</v>
      </c>
      <c r="CD84">
        <f>CD73/BV84</f>
        <v>0.9295499021526418</v>
      </c>
      <c r="CE84">
        <f>CE73/BV84</f>
        <v>0.9530332681017613</v>
      </c>
      <c r="CF84">
        <f>CF73/BV84</f>
        <v>0.9765166340508806</v>
      </c>
      <c r="CG84">
        <f>CG73/BV84</f>
        <v>1</v>
      </c>
      <c r="CH84">
        <f>CH73/BV84</f>
        <v>1.0234833659491194</v>
      </c>
      <c r="CI84">
        <f>CI73/BV84</f>
        <v>1.0489236790606653</v>
      </c>
      <c r="CJ84">
        <f>CJ73/BV84</f>
        <v>1.0743639921722112</v>
      </c>
      <c r="CK84">
        <f>CK73/BV84</f>
        <v>1.095890410958904</v>
      </c>
      <c r="CL84">
        <f>CL73/BV84</f>
        <v>1.0998043052837574</v>
      </c>
      <c r="CM84">
        <f>CM73/BV84</f>
        <v>1.1272015655577299</v>
      </c>
      <c r="CN84">
        <f>CN73/BV84</f>
        <v>1.1545988258317026</v>
      </c>
      <c r="CO84">
        <f>CO73/BV84</f>
        <v>1.181996086105675</v>
      </c>
      <c r="CP84">
        <f>CP73/BV84</f>
        <v>1.2113502935420744</v>
      </c>
      <c r="CQ84">
        <f>CQ73/BV84</f>
        <v>1.213307240704501</v>
      </c>
      <c r="CT84">
        <v>5.11</v>
      </c>
      <c r="CU84">
        <f>CU73/CT84</f>
        <v>1.2407045009784734</v>
      </c>
      <c r="CV84">
        <f>CV73/CT84</f>
        <v>1.2700587084148727</v>
      </c>
      <c r="CW84">
        <f>CW73/CT84</f>
        <v>1.3013698630136987</v>
      </c>
      <c r="CX84">
        <f>CX73/CT84</f>
        <v>1.3307240704500978</v>
      </c>
      <c r="CY84">
        <f>CY73/CT84</f>
        <v>1.3326810176125243</v>
      </c>
      <c r="CZ84">
        <f>CZ73/CT84</f>
        <v>1.365949119373777</v>
      </c>
      <c r="DA84">
        <f>DA73/CT84</f>
        <v>1.3992172211350293</v>
      </c>
      <c r="DB84">
        <f>DB73/CT84</f>
        <v>1.4324853228962817</v>
      </c>
      <c r="DC84">
        <f>DC73/CT84</f>
        <v>1.4677103718199607</v>
      </c>
      <c r="DD84">
        <f>DD73/CT84</f>
        <v>1.5029354207436398</v>
      </c>
      <c r="DE84">
        <f>DE73/CT84</f>
        <v>1.5401174168297456</v>
      </c>
      <c r="DF84">
        <f>DF73/CT84</f>
        <v>1.5772994129158513</v>
      </c>
      <c r="DG84">
        <f>DG73/CT84</f>
        <v>1.6144814090019568</v>
      </c>
      <c r="DH84">
        <f>DH73/CT84</f>
        <v>1.653620352250489</v>
      </c>
      <c r="DI84">
        <f>DI73/CT84</f>
        <v>1.6947162426614482</v>
      </c>
      <c r="DJ84">
        <f>DJ73/CT84</f>
        <v>1.7358121330724068</v>
      </c>
      <c r="DK84">
        <f>DK73/CT84</f>
        <v>1.7788649706457924</v>
      </c>
      <c r="DL84">
        <f>DL73/CT84</f>
        <v>1.821917808219178</v>
      </c>
      <c r="DM84">
        <f>DM73/CT84</f>
        <v>1.8238747553816046</v>
      </c>
      <c r="DN84">
        <f>DN73/CT84</f>
        <v>1.9099804305283756</v>
      </c>
    </row>
    <row r="85" spans="2:118" ht="12.75">
      <c r="B85">
        <v>5.23</v>
      </c>
      <c r="C85">
        <f>C73/B85</f>
        <v>0.19120458891013384</v>
      </c>
      <c r="D85">
        <f>D73/B85</f>
        <v>0.1950286806883365</v>
      </c>
      <c r="E85">
        <f>E73/B85</f>
        <v>0.20076481835564053</v>
      </c>
      <c r="F85">
        <f>F73/B85</f>
        <v>0.2045889101338432</v>
      </c>
      <c r="G85">
        <f>G73/B85</f>
        <v>0.21032504780114722</v>
      </c>
      <c r="H85">
        <f>H73/B85</f>
        <v>0.2160611854684512</v>
      </c>
      <c r="I85">
        <f>I73/B85</f>
        <v>0.21988527724665388</v>
      </c>
      <c r="J85">
        <f>J73/B85</f>
        <v>0.2256214149139579</v>
      </c>
      <c r="K85">
        <f>K73/B85</f>
        <v>0.23135755258126192</v>
      </c>
      <c r="L85">
        <f>L73/B85</f>
        <v>0.23709369024856594</v>
      </c>
      <c r="M85">
        <f>M73/B85</f>
        <v>0.24282982791586996</v>
      </c>
      <c r="N85">
        <f>N73/B85</f>
        <v>0.24856596558317398</v>
      </c>
      <c r="O85">
        <f>O73/B85</f>
        <v>0.25430210325047803</v>
      </c>
      <c r="P85">
        <f>P73/B85</f>
        <v>0.26195028680688337</v>
      </c>
      <c r="Q85">
        <f>Q73/B85</f>
        <v>0.26768642447418733</v>
      </c>
      <c r="R85">
        <f>R73/B85</f>
        <v>0.27342256214149135</v>
      </c>
      <c r="S85">
        <f>S73/B85</f>
        <v>0.2810707456978967</v>
      </c>
      <c r="T85">
        <f>T73/B85</f>
        <v>0.2868068833652007</v>
      </c>
      <c r="U85">
        <f>U73/B85</f>
        <v>0.2944550669216061</v>
      </c>
      <c r="V85">
        <f>V73/B85</f>
        <v>0.30210325047801145</v>
      </c>
      <c r="W85">
        <f>W73/B85</f>
        <v>0.3097514340344168</v>
      </c>
      <c r="Z85">
        <v>5.23</v>
      </c>
      <c r="AA85">
        <f>AA73/Z85</f>
        <v>0.3154875717017208</v>
      </c>
      <c r="AB85">
        <f>AB73/Z85</f>
        <v>0.32313575525812616</v>
      </c>
      <c r="AC85">
        <f>AC73/Z85</f>
        <v>0.3326959847036329</v>
      </c>
      <c r="AD85">
        <f>AD73/Z85</f>
        <v>0.3403441682600382</v>
      </c>
      <c r="AE85">
        <f>AE73/Z85</f>
        <v>0.3441682600382409</v>
      </c>
      <c r="AF85">
        <f>AF73/Z85</f>
        <v>0.34799235181644356</v>
      </c>
      <c r="AG85">
        <f>AG73/Z85</f>
        <v>0.3575525812619503</v>
      </c>
      <c r="AH85">
        <f>AH73/Z85</f>
        <v>0.3652007648183556</v>
      </c>
      <c r="AI85">
        <f>AI73/Z85</f>
        <v>0.3747609942638623</v>
      </c>
      <c r="AJ85">
        <f>AJ73/Z85</f>
        <v>0.3824091778202677</v>
      </c>
      <c r="AK85">
        <f>AK73/Z85</f>
        <v>0.39196940726577434</v>
      </c>
      <c r="AL85">
        <f>AL73/Z85</f>
        <v>0.40152963671128106</v>
      </c>
      <c r="AM85">
        <f>AM73/Z85</f>
        <v>0.4110898661567877</v>
      </c>
      <c r="AN85">
        <f>AN73/Z85</f>
        <v>0.42065009560229444</v>
      </c>
      <c r="AO85">
        <f>AO73/Z85</f>
        <v>0.42256214149139576</v>
      </c>
      <c r="AP85">
        <f>AP73/Z85</f>
        <v>0.4321223709369024</v>
      </c>
      <c r="AQ85">
        <f>AQ73/Z85</f>
        <v>0.44359464627151046</v>
      </c>
      <c r="AR85">
        <f>AR73/Z85</f>
        <v>0.4531548757170172</v>
      </c>
      <c r="AS85">
        <f>AS73/Z85</f>
        <v>0.4646271510516252</v>
      </c>
      <c r="AT85">
        <f>AT73/Z85</f>
        <v>0.47609942638623326</v>
      </c>
      <c r="AU85">
        <f>AU73/Z85</f>
        <v>0.48757170172084124</v>
      </c>
      <c r="AX85">
        <v>5.23</v>
      </c>
      <c r="AY85">
        <f>AY73/AX85</f>
        <v>0.4990439770554493</v>
      </c>
      <c r="AZ85">
        <f>AZ73/AX85</f>
        <v>0.5105162523900573</v>
      </c>
      <c r="BA85">
        <f>BA73/AX85</f>
        <v>0.5239005736137667</v>
      </c>
      <c r="BB85">
        <f>BB73/AX85</f>
        <v>0.5353728489483747</v>
      </c>
      <c r="BC85">
        <f>BC73/AX85</f>
        <v>0.5487571701720841</v>
      </c>
      <c r="BD85">
        <f>BD73/AX85</f>
        <v>0.5621414913957934</v>
      </c>
      <c r="BE85">
        <f>BE73/AX85</f>
        <v>0.5736137667304014</v>
      </c>
      <c r="BF85">
        <f>BF73/AX85</f>
        <v>0.5755258126195028</v>
      </c>
      <c r="BG85">
        <f>BG73/AX85</f>
        <v>0.5908221797323135</v>
      </c>
      <c r="BH85">
        <f>BH73/AX85</f>
        <v>0.6042065009560229</v>
      </c>
      <c r="BI85">
        <f>BI73/AX85</f>
        <v>0.6195028680688336</v>
      </c>
      <c r="BJ85">
        <f>BJ73/AX85</f>
        <v>0.6347992351816443</v>
      </c>
      <c r="BK85">
        <f>BK73/AX85</f>
        <v>0.650095602294455</v>
      </c>
      <c r="BL85">
        <f>BL73/AX85</f>
        <v>0.6653919694072657</v>
      </c>
      <c r="BM85">
        <f>BM73/AX85</f>
        <v>0.6826003824091778</v>
      </c>
      <c r="BN85">
        <f>BN73/AX85</f>
        <v>0.6978967495219884</v>
      </c>
      <c r="BO85">
        <f>BO73/AX85</f>
        <v>0.7151051625239006</v>
      </c>
      <c r="BP85">
        <f>BP73/AX85</f>
        <v>0.7323135755258126</v>
      </c>
      <c r="BQ85">
        <f>BQ73/AX85</f>
        <v>0.7456978967495219</v>
      </c>
      <c r="BR85">
        <f>BR73/AX85</f>
        <v>0.7495219885277246</v>
      </c>
      <c r="BS85">
        <f>BS73/AX85</f>
        <v>0.7686424474187379</v>
      </c>
      <c r="BV85">
        <v>5.23</v>
      </c>
      <c r="BW85">
        <f>BW73/BV85</f>
        <v>0.7877629063097514</v>
      </c>
      <c r="BX85">
        <f>BX73/BV85</f>
        <v>0.8068833652007648</v>
      </c>
      <c r="BY85">
        <f>BY73/BV85</f>
        <v>0.8260038240917782</v>
      </c>
      <c r="BZ85">
        <f>BZ73/BV85</f>
        <v>0.8451242829827915</v>
      </c>
      <c r="CA85">
        <f>CA73/BV85</f>
        <v>0.8661567877629063</v>
      </c>
      <c r="CB85">
        <f>CB73/BV85</f>
        <v>0.8871892925430209</v>
      </c>
      <c r="CC85">
        <f>CC73/BV85</f>
        <v>0.8986615678776291</v>
      </c>
      <c r="CD85">
        <f>CD73/BV85</f>
        <v>0.9082217973231357</v>
      </c>
      <c r="CE85">
        <f>CE73/BV85</f>
        <v>0.9311663479923518</v>
      </c>
      <c r="CF85">
        <f>CF73/BV85</f>
        <v>0.9541108986615678</v>
      </c>
      <c r="CG85">
        <f>CG73/BV85</f>
        <v>0.9770554493307839</v>
      </c>
      <c r="CH85">
        <f>CH73/BV85</f>
        <v>1</v>
      </c>
      <c r="CI85">
        <f>CI73/BV85</f>
        <v>1.0248565965583174</v>
      </c>
      <c r="CJ85">
        <f>CJ73/BV85</f>
        <v>1.0497131931166348</v>
      </c>
      <c r="CK85">
        <f>CK73/BV85</f>
        <v>1.0707456978967493</v>
      </c>
      <c r="CL85">
        <f>CL73/BV85</f>
        <v>1.0745697896749522</v>
      </c>
      <c r="CM85">
        <f>CM73/BV85</f>
        <v>1.1013384321223707</v>
      </c>
      <c r="CN85">
        <f>CN73/BV85</f>
        <v>1.1281070745697896</v>
      </c>
      <c r="CO85">
        <f>CO73/BV85</f>
        <v>1.1548757170172084</v>
      </c>
      <c r="CP85">
        <f>CP73/BV85</f>
        <v>1.1835564053537284</v>
      </c>
      <c r="CQ85">
        <f>CQ73/BV85</f>
        <v>1.1854684512428297</v>
      </c>
      <c r="CT85">
        <v>5.23</v>
      </c>
      <c r="CU85">
        <f>CU73/CT85</f>
        <v>1.2122370936902485</v>
      </c>
      <c r="CV85">
        <f>CV73/CT85</f>
        <v>1.2409177820267685</v>
      </c>
      <c r="CW85">
        <f>CW73/CT85</f>
        <v>1.27151051625239</v>
      </c>
      <c r="CX85">
        <f>CX73/CT85</f>
        <v>1.30019120458891</v>
      </c>
      <c r="CY85">
        <f>CY73/CT85</f>
        <v>1.3021032504780112</v>
      </c>
      <c r="CZ85">
        <f>CZ73/CT85</f>
        <v>1.3346080305927341</v>
      </c>
      <c r="DA85">
        <f>DA73/CT85</f>
        <v>1.3671128107074568</v>
      </c>
      <c r="DB85">
        <f>DB73/CT85</f>
        <v>1.3996175908221797</v>
      </c>
      <c r="DC85">
        <f>DC73/CT85</f>
        <v>1.4340344168260037</v>
      </c>
      <c r="DD85">
        <f>DD73/CT85</f>
        <v>1.4684512428298278</v>
      </c>
      <c r="DE85">
        <f>DE73/CT85</f>
        <v>1.5047801147227533</v>
      </c>
      <c r="DF85">
        <f>DF73/CT85</f>
        <v>1.5411089866156789</v>
      </c>
      <c r="DG85">
        <f>DG73/CT85</f>
        <v>1.5774378585086042</v>
      </c>
      <c r="DH85">
        <f>DH73/CT85</f>
        <v>1.6156787762906306</v>
      </c>
      <c r="DI85">
        <f>DI73/CT85</f>
        <v>1.655831739961759</v>
      </c>
      <c r="DJ85">
        <f>DJ73/CT85</f>
        <v>1.695984703632887</v>
      </c>
      <c r="DK85">
        <f>DK73/CT85</f>
        <v>1.7380497131931165</v>
      </c>
      <c r="DL85">
        <f>DL73/CT85</f>
        <v>1.780114722753346</v>
      </c>
      <c r="DM85">
        <f>DM73/CT85</f>
        <v>1.7820267686424474</v>
      </c>
      <c r="DN85">
        <f>DN73/CT85</f>
        <v>1.8661567877629062</v>
      </c>
    </row>
    <row r="86" spans="2:118" ht="12.75">
      <c r="B86">
        <v>5.36</v>
      </c>
      <c r="C86">
        <f>C73/B86</f>
        <v>0.18656716417910446</v>
      </c>
      <c r="D86">
        <f>D73/B86</f>
        <v>0.19029850746268656</v>
      </c>
      <c r="E86">
        <f>E73/B86</f>
        <v>0.1958955223880597</v>
      </c>
      <c r="F86">
        <f>F73/B86</f>
        <v>0.19962686567164178</v>
      </c>
      <c r="G86">
        <f>G73/B86</f>
        <v>0.20522388059701493</v>
      </c>
      <c r="H86">
        <f>H73/B86</f>
        <v>0.21082089552238803</v>
      </c>
      <c r="I86">
        <f>I73/B86</f>
        <v>0.21455223880597013</v>
      </c>
      <c r="J86">
        <f>J73/B86</f>
        <v>0.22014925373134325</v>
      </c>
      <c r="K86">
        <f>K73/B86</f>
        <v>0.2257462686567164</v>
      </c>
      <c r="L86">
        <f>L73/B86</f>
        <v>0.23134328358208953</v>
      </c>
      <c r="M86">
        <f>M73/B86</f>
        <v>0.23694029850746268</v>
      </c>
      <c r="N86">
        <f>N73/B86</f>
        <v>0.24253731343283583</v>
      </c>
      <c r="O86">
        <f>O73/B86</f>
        <v>0.24813432835820895</v>
      </c>
      <c r="P86">
        <f>P73/B86</f>
        <v>0.2555970149253731</v>
      </c>
      <c r="Q86">
        <f>Q73/B86</f>
        <v>0.26119402985074625</v>
      </c>
      <c r="R86">
        <f>R73/B86</f>
        <v>0.26679104477611937</v>
      </c>
      <c r="S86">
        <f>S73/B86</f>
        <v>0.27425373134328357</v>
      </c>
      <c r="T86">
        <f>T73/B86</f>
        <v>0.2798507462686567</v>
      </c>
      <c r="U86">
        <f>U73/B86</f>
        <v>0.2873134328358209</v>
      </c>
      <c r="V86">
        <f>V73/B86</f>
        <v>0.2947761194029851</v>
      </c>
      <c r="W86">
        <f>W73/B86</f>
        <v>0.30223880597014924</v>
      </c>
      <c r="Z86">
        <v>5.36</v>
      </c>
      <c r="AA86">
        <f>AA73/Z86</f>
        <v>0.30783582089552236</v>
      </c>
      <c r="AB86">
        <f>AB73/Z86</f>
        <v>0.31529850746268656</v>
      </c>
      <c r="AC86">
        <f>AC73/Z86</f>
        <v>0.3246268656716418</v>
      </c>
      <c r="AD86">
        <f>AD73/Z86</f>
        <v>0.33208955223880593</v>
      </c>
      <c r="AE86">
        <f>AE73/Z86</f>
        <v>0.33582089552238803</v>
      </c>
      <c r="AF86">
        <f>AF73/Z86</f>
        <v>0.33955223880597013</v>
      </c>
      <c r="AG86">
        <f>AG73/Z86</f>
        <v>0.34888059701492535</v>
      </c>
      <c r="AH86">
        <f>AH73/Z86</f>
        <v>0.3563432835820895</v>
      </c>
      <c r="AI86">
        <f>AI73/Z86</f>
        <v>0.3656716417910447</v>
      </c>
      <c r="AJ86">
        <f>AJ73/Z86</f>
        <v>0.3731343283582089</v>
      </c>
      <c r="AK86">
        <f>AK73/Z86</f>
        <v>0.38246268656716415</v>
      </c>
      <c r="AL86">
        <f>AL73/Z86</f>
        <v>0.3917910447761194</v>
      </c>
      <c r="AM86">
        <f>AM73/Z86</f>
        <v>0.4011194029850746</v>
      </c>
      <c r="AN86">
        <f>AN73/Z86</f>
        <v>0.41044776119402987</v>
      </c>
      <c r="AO86">
        <f>AO73/Z86</f>
        <v>0.41231343283582084</v>
      </c>
      <c r="AP86">
        <f>AP73/Z86</f>
        <v>0.42164179104477606</v>
      </c>
      <c r="AQ86">
        <f>AQ73/Z86</f>
        <v>0.4328358208955223</v>
      </c>
      <c r="AR86">
        <f>AR73/Z86</f>
        <v>0.4421641791044776</v>
      </c>
      <c r="AS86">
        <f>AS73/Z86</f>
        <v>0.4533582089552239</v>
      </c>
      <c r="AT86">
        <f>AT73/Z86</f>
        <v>0.4645522388059702</v>
      </c>
      <c r="AU86">
        <f>AU73/Z86</f>
        <v>0.4757462686567164</v>
      </c>
      <c r="AX86">
        <v>5.36</v>
      </c>
      <c r="AY86">
        <f>AY73/AX86</f>
        <v>0.4869402985074626</v>
      </c>
      <c r="AZ86">
        <f>AZ73/AX86</f>
        <v>0.4981343283582089</v>
      </c>
      <c r="BA86">
        <f>BA73/AX86</f>
        <v>0.5111940298507462</v>
      </c>
      <c r="BB86">
        <f>BB73/AX86</f>
        <v>0.5223880597014925</v>
      </c>
      <c r="BC86">
        <f>BC73/AX86</f>
        <v>0.5354477611940298</v>
      </c>
      <c r="BD86">
        <f>BD73/AX86</f>
        <v>0.5485074626865671</v>
      </c>
      <c r="BE86">
        <f>BE73/AX86</f>
        <v>0.5597014925373134</v>
      </c>
      <c r="BF86">
        <f>BF73/AX86</f>
        <v>0.5615671641791044</v>
      </c>
      <c r="BG86">
        <f>BG73/AX86</f>
        <v>0.5764925373134328</v>
      </c>
      <c r="BH86">
        <f>BH73/AX86</f>
        <v>0.5895522388059702</v>
      </c>
      <c r="BI86">
        <f>BI73/AX86</f>
        <v>0.6044776119402985</v>
      </c>
      <c r="BJ86">
        <f>BJ73/AX86</f>
        <v>0.6194029850746268</v>
      </c>
      <c r="BK86">
        <f>BK73/AX86</f>
        <v>0.6343283582089552</v>
      </c>
      <c r="BL86">
        <f>BL73/AX86</f>
        <v>0.6492537313432836</v>
      </c>
      <c r="BM86">
        <f>BM73/AX86</f>
        <v>0.6660447761194029</v>
      </c>
      <c r="BN86">
        <f>BN73/AX86</f>
        <v>0.6809701492537313</v>
      </c>
      <c r="BO86">
        <f>BO73/AX86</f>
        <v>0.6977611940298507</v>
      </c>
      <c r="BP86">
        <f>BP73/AX86</f>
        <v>0.7145522388059701</v>
      </c>
      <c r="BQ86">
        <f>BQ73/AX86</f>
        <v>0.7276119402985074</v>
      </c>
      <c r="BR86">
        <f>BR73/AX86</f>
        <v>0.7313432835820894</v>
      </c>
      <c r="BS86">
        <f>BS73/AX86</f>
        <v>0.7499999999999999</v>
      </c>
      <c r="BV86">
        <v>5.36</v>
      </c>
      <c r="BW86">
        <f>BW73/BV86</f>
        <v>0.7686567164179104</v>
      </c>
      <c r="BX86">
        <f>BX73/BV86</f>
        <v>0.7873134328358208</v>
      </c>
      <c r="BY86">
        <f>BY73/BV86</f>
        <v>0.8059701492537313</v>
      </c>
      <c r="BZ86">
        <f>BZ73/BV86</f>
        <v>0.8246268656716417</v>
      </c>
      <c r="CA86">
        <f>CA73/BV86</f>
        <v>0.8451492537313433</v>
      </c>
      <c r="CB86">
        <f>CB73/BV86</f>
        <v>0.8656716417910446</v>
      </c>
      <c r="CC86">
        <f>CC73/BV86</f>
        <v>0.8768656716417911</v>
      </c>
      <c r="CD86">
        <f>CD73/BV86</f>
        <v>0.8861940298507462</v>
      </c>
      <c r="CE86">
        <f>CE73/BV86</f>
        <v>0.9085820895522387</v>
      </c>
      <c r="CF86">
        <f>CF73/BV86</f>
        <v>0.9309701492537313</v>
      </c>
      <c r="CG86">
        <f>CG73/BV86</f>
        <v>0.9533582089552238</v>
      </c>
      <c r="CH86">
        <f>CH73/BV86</f>
        <v>0.9757462686567164</v>
      </c>
      <c r="CI86">
        <f>CI73/BV86</f>
        <v>1</v>
      </c>
      <c r="CJ86">
        <f>CJ73/BV86</f>
        <v>1.0242537313432836</v>
      </c>
      <c r="CK86">
        <f>CK73/BV86</f>
        <v>1.044776119402985</v>
      </c>
      <c r="CL86">
        <f>CL73/BV86</f>
        <v>1.0485074626865671</v>
      </c>
      <c r="CM86">
        <f>CM73/BV86</f>
        <v>1.0746268656716418</v>
      </c>
      <c r="CN86">
        <f>CN73/BV86</f>
        <v>1.1007462686567164</v>
      </c>
      <c r="CO86">
        <f>CO73/BV86</f>
        <v>1.126865671641791</v>
      </c>
      <c r="CP86">
        <f>CP73/BV86</f>
        <v>1.1548507462686568</v>
      </c>
      <c r="CQ86">
        <f>CQ73/BV86</f>
        <v>1.1567164179104477</v>
      </c>
      <c r="CT86">
        <v>5.36</v>
      </c>
      <c r="CU86">
        <f>CU73/CT86</f>
        <v>1.1828358208955223</v>
      </c>
      <c r="CV86">
        <f>CV73/CT86</f>
        <v>1.210820895522388</v>
      </c>
      <c r="CW86">
        <f>CW73/CT86</f>
        <v>1.2406716417910448</v>
      </c>
      <c r="CX86">
        <f>CX73/CT86</f>
        <v>1.2686567164179103</v>
      </c>
      <c r="CY86">
        <f>CY73/CT86</f>
        <v>1.2705223880597014</v>
      </c>
      <c r="CZ86">
        <f>CZ73/CT86</f>
        <v>1.3022388059701493</v>
      </c>
      <c r="DA86">
        <f>DA73/CT86</f>
        <v>1.333955223880597</v>
      </c>
      <c r="DB86">
        <f>DB73/CT86</f>
        <v>1.3656716417910448</v>
      </c>
      <c r="DC86">
        <f>DC73/CT86</f>
        <v>1.3992537313432836</v>
      </c>
      <c r="DD86">
        <f>DD73/CT86</f>
        <v>1.4328358208955223</v>
      </c>
      <c r="DE86">
        <f>DE73/CT86</f>
        <v>1.4682835820895521</v>
      </c>
      <c r="DF86">
        <f>DF73/CT86</f>
        <v>1.5037313432835822</v>
      </c>
      <c r="DG86">
        <f>DG73/CT86</f>
        <v>1.5391791044776117</v>
      </c>
      <c r="DH86">
        <f>DH73/CT86</f>
        <v>1.5764925373134326</v>
      </c>
      <c r="DI86">
        <f>DI73/CT86</f>
        <v>1.6156716417910446</v>
      </c>
      <c r="DJ86">
        <f>DJ73/CT86</f>
        <v>1.6548507462686566</v>
      </c>
      <c r="DK86">
        <f>DK73/CT86</f>
        <v>1.6958955223880596</v>
      </c>
      <c r="DL86">
        <f>DL73/CT86</f>
        <v>1.7369402985074627</v>
      </c>
      <c r="DM86">
        <f>DM73/CT86</f>
        <v>1.7388059701492538</v>
      </c>
      <c r="DN86">
        <f>DN73/CT86</f>
        <v>1.8208955223880596</v>
      </c>
    </row>
    <row r="87" spans="2:118" ht="12.75">
      <c r="B87">
        <v>5.49</v>
      </c>
      <c r="C87">
        <f>C73/B87</f>
        <v>0.18214936247723132</v>
      </c>
      <c r="D87">
        <f>D73/B87</f>
        <v>0.18579234972677594</v>
      </c>
      <c r="E87">
        <f>E73/B87</f>
        <v>0.1912568306010929</v>
      </c>
      <c r="F87">
        <f>F73/B87</f>
        <v>0.19489981785063754</v>
      </c>
      <c r="G87">
        <f>G73/B87</f>
        <v>0.20036429872495448</v>
      </c>
      <c r="H87">
        <f>H73/B87</f>
        <v>0.20582877959927137</v>
      </c>
      <c r="I87">
        <f>I73/B87</f>
        <v>0.209471766848816</v>
      </c>
      <c r="J87">
        <f>J73/B87</f>
        <v>0.21493624772313294</v>
      </c>
      <c r="K87">
        <f>K73/B87</f>
        <v>0.22040072859744989</v>
      </c>
      <c r="L87">
        <f>L73/B87</f>
        <v>0.22586520947176683</v>
      </c>
      <c r="M87">
        <f>M73/B87</f>
        <v>0.23132969034608378</v>
      </c>
      <c r="N87">
        <f>N73/B87</f>
        <v>0.23679417122040072</v>
      </c>
      <c r="O87">
        <f>O73/B87</f>
        <v>0.24225865209471767</v>
      </c>
      <c r="P87">
        <f>P73/B87</f>
        <v>0.24954462659380694</v>
      </c>
      <c r="Q87">
        <f>Q73/B87</f>
        <v>0.25500910746812383</v>
      </c>
      <c r="R87">
        <f>R73/B87</f>
        <v>0.2604735883424408</v>
      </c>
      <c r="S87">
        <f>S73/B87</f>
        <v>0.26775956284153</v>
      </c>
      <c r="T87">
        <f>T73/B87</f>
        <v>0.27322404371584696</v>
      </c>
      <c r="U87">
        <f>U73/B87</f>
        <v>0.28051001821493626</v>
      </c>
      <c r="V87">
        <f>V73/B87</f>
        <v>0.2877959927140255</v>
      </c>
      <c r="W87">
        <f>W73/B87</f>
        <v>0.29508196721311475</v>
      </c>
      <c r="Z87">
        <v>5.49</v>
      </c>
      <c r="AA87">
        <f>AA73/Z87</f>
        <v>0.30054644808743164</v>
      </c>
      <c r="AB87">
        <f>AB73/Z87</f>
        <v>0.30783242258652094</v>
      </c>
      <c r="AC87">
        <f>AC73/Z87</f>
        <v>0.3169398907103825</v>
      </c>
      <c r="AD87">
        <f>AD73/Z87</f>
        <v>0.3242258652094718</v>
      </c>
      <c r="AE87">
        <f>AE73/Z87</f>
        <v>0.32786885245901637</v>
      </c>
      <c r="AF87">
        <f>AF73/Z87</f>
        <v>0.331511839708561</v>
      </c>
      <c r="AG87">
        <f>AG73/Z87</f>
        <v>0.3406193078324226</v>
      </c>
      <c r="AH87">
        <f>AH73/Z87</f>
        <v>0.3479052823315118</v>
      </c>
      <c r="AI87">
        <f>AI73/Z87</f>
        <v>0.3570127504553734</v>
      </c>
      <c r="AJ87">
        <f>AJ73/Z87</f>
        <v>0.36429872495446264</v>
      </c>
      <c r="AK87">
        <f>AK73/Z87</f>
        <v>0.3734061930783242</v>
      </c>
      <c r="AL87">
        <f>AL73/Z87</f>
        <v>0.3825136612021858</v>
      </c>
      <c r="AM87">
        <f>AM73/Z87</f>
        <v>0.3916211293260473</v>
      </c>
      <c r="AN87">
        <f>AN73/Z87</f>
        <v>0.40072859744990896</v>
      </c>
      <c r="AO87">
        <f>AO73/Z87</f>
        <v>0.4025500910746812</v>
      </c>
      <c r="AP87">
        <f>AP73/Z87</f>
        <v>0.41165755919854274</v>
      </c>
      <c r="AQ87">
        <f>AQ73/Z87</f>
        <v>0.42258652094717664</v>
      </c>
      <c r="AR87">
        <f>AR73/Z87</f>
        <v>0.43169398907103823</v>
      </c>
      <c r="AS87">
        <f>AS73/Z87</f>
        <v>0.4426229508196721</v>
      </c>
      <c r="AT87">
        <f>AT73/Z87</f>
        <v>0.453551912568306</v>
      </c>
      <c r="AU87">
        <f>AU73/Z87</f>
        <v>0.46448087431693985</v>
      </c>
      <c r="AX87">
        <v>5.49</v>
      </c>
      <c r="AY87">
        <f>AY73/AX87</f>
        <v>0.47540983606557374</v>
      </c>
      <c r="AZ87">
        <f>AZ73/AX87</f>
        <v>0.48633879781420764</v>
      </c>
      <c r="BA87">
        <f>BA73/AX87</f>
        <v>0.4990892531876139</v>
      </c>
      <c r="BB87">
        <f>BB73/AX87</f>
        <v>0.5100182149362477</v>
      </c>
      <c r="BC87">
        <f>BC73/AX87</f>
        <v>0.5227686703096539</v>
      </c>
      <c r="BD87">
        <f>BD73/AX87</f>
        <v>0.53551912568306</v>
      </c>
      <c r="BE87">
        <f>BE73/AX87</f>
        <v>0.5464480874316939</v>
      </c>
      <c r="BF87">
        <f>BF73/AX87</f>
        <v>0.5482695810564663</v>
      </c>
      <c r="BG87">
        <f>BG73/AX87</f>
        <v>0.5628415300546448</v>
      </c>
      <c r="BH87">
        <f>BH73/AX87</f>
        <v>0.575591985428051</v>
      </c>
      <c r="BI87">
        <f>BI73/AX87</f>
        <v>0.5901639344262295</v>
      </c>
      <c r="BJ87">
        <f>BJ73/AX87</f>
        <v>0.604735883424408</v>
      </c>
      <c r="BK87">
        <f>BK73/AX87</f>
        <v>0.6193078324225865</v>
      </c>
      <c r="BL87">
        <f>BL73/AX87</f>
        <v>0.633879781420765</v>
      </c>
      <c r="BM87">
        <f>BM73/AX87</f>
        <v>0.6502732240437158</v>
      </c>
      <c r="BN87">
        <f>BN73/AX87</f>
        <v>0.6648451730418943</v>
      </c>
      <c r="BO87">
        <f>BO73/AX87</f>
        <v>0.6812386156648452</v>
      </c>
      <c r="BP87">
        <f>BP73/AX87</f>
        <v>0.697632058287796</v>
      </c>
      <c r="BQ87">
        <f>BQ73/AX87</f>
        <v>0.7103825136612022</v>
      </c>
      <c r="BR87">
        <f>BR73/AX87</f>
        <v>0.7140255009107468</v>
      </c>
      <c r="BS87">
        <f>BS73/AX87</f>
        <v>0.7322404371584699</v>
      </c>
      <c r="BV87">
        <v>5.49</v>
      </c>
      <c r="BW87">
        <f>BW73/BV87</f>
        <v>0.7504553734061931</v>
      </c>
      <c r="BX87">
        <f>BX73/BV87</f>
        <v>0.7686703096539161</v>
      </c>
      <c r="BY87">
        <f>BY73/BV87</f>
        <v>0.7868852459016393</v>
      </c>
      <c r="BZ87">
        <f>BZ73/BV87</f>
        <v>0.8051001821493624</v>
      </c>
      <c r="CA87">
        <f>CA73/BV87</f>
        <v>0.825136612021858</v>
      </c>
      <c r="CB87">
        <f>CB73/BV87</f>
        <v>0.8451730418943533</v>
      </c>
      <c r="CC87">
        <f>CC73/BV87</f>
        <v>0.8561020036429873</v>
      </c>
      <c r="CD87">
        <f>CD73/BV87</f>
        <v>0.8652094717668488</v>
      </c>
      <c r="CE87">
        <f>CE73/BV87</f>
        <v>0.8870673952641166</v>
      </c>
      <c r="CF87">
        <f>CF73/BV87</f>
        <v>0.9089253187613844</v>
      </c>
      <c r="CG87">
        <f>CG73/BV87</f>
        <v>0.9307832422586522</v>
      </c>
      <c r="CH87">
        <f>CH73/BV87</f>
        <v>0.95264116575592</v>
      </c>
      <c r="CI87">
        <f>CI73/BV87</f>
        <v>0.97632058287796</v>
      </c>
      <c r="CJ87">
        <f>CJ73/BV87</f>
        <v>1</v>
      </c>
      <c r="CK87">
        <f>CK73/BV87</f>
        <v>1.0200364298724953</v>
      </c>
      <c r="CL87">
        <f>CL73/BV87</f>
        <v>1.02367941712204</v>
      </c>
      <c r="CM87">
        <f>CM73/BV87</f>
        <v>1.0491803278688523</v>
      </c>
      <c r="CN87">
        <f>CN73/BV87</f>
        <v>1.0746812386156648</v>
      </c>
      <c r="CO87">
        <f>CO73/BV87</f>
        <v>1.1001821493624773</v>
      </c>
      <c r="CP87">
        <f>CP73/BV87</f>
        <v>1.127504553734062</v>
      </c>
      <c r="CQ87">
        <f>CQ73/BV87</f>
        <v>1.1293260473588342</v>
      </c>
      <c r="CT87">
        <v>5.49</v>
      </c>
      <c r="CU87">
        <f>CU73/CT87</f>
        <v>1.1548269581056465</v>
      </c>
      <c r="CV87">
        <f>CV73/CT87</f>
        <v>1.1821493624772312</v>
      </c>
      <c r="CW87">
        <f>CW73/CT87</f>
        <v>1.2112932604735884</v>
      </c>
      <c r="CX87">
        <f>CX73/CT87</f>
        <v>1.238615664845173</v>
      </c>
      <c r="CY87">
        <f>CY73/CT87</f>
        <v>1.2404371584699452</v>
      </c>
      <c r="CZ87">
        <f>CZ73/CT87</f>
        <v>1.2714025500910746</v>
      </c>
      <c r="DA87">
        <f>DA73/CT87</f>
        <v>1.302367941712204</v>
      </c>
      <c r="DB87">
        <f>DB73/CT87</f>
        <v>1.3333333333333333</v>
      </c>
      <c r="DC87">
        <f>DC73/CT87</f>
        <v>1.366120218579235</v>
      </c>
      <c r="DD87">
        <f>DD73/CT87</f>
        <v>1.3989071038251366</v>
      </c>
      <c r="DE87">
        <f>DE73/CT87</f>
        <v>1.4335154826958105</v>
      </c>
      <c r="DF87">
        <f>DF73/CT87</f>
        <v>1.4681238615664844</v>
      </c>
      <c r="DG87">
        <f>DG73/CT87</f>
        <v>1.5027322404371584</v>
      </c>
      <c r="DH87">
        <f>DH73/CT87</f>
        <v>1.5391621129326045</v>
      </c>
      <c r="DI87">
        <f>DI73/CT87</f>
        <v>1.5774134790528234</v>
      </c>
      <c r="DJ87">
        <f>DJ73/CT87</f>
        <v>1.6156648451730418</v>
      </c>
      <c r="DK87">
        <f>DK73/CT87</f>
        <v>1.6557377049180326</v>
      </c>
      <c r="DL87">
        <f>DL73/CT87</f>
        <v>1.6958105646630237</v>
      </c>
      <c r="DM87">
        <f>DM73/CT87</f>
        <v>1.697632058287796</v>
      </c>
      <c r="DN87">
        <f>DN73/CT87</f>
        <v>1.7777777777777777</v>
      </c>
    </row>
    <row r="88" spans="2:118" ht="12.75">
      <c r="B88">
        <v>5.6</v>
      </c>
      <c r="C88">
        <f>C73/B88</f>
        <v>0.17857142857142858</v>
      </c>
      <c r="D88">
        <f>D73/B88</f>
        <v>0.18214285714285716</v>
      </c>
      <c r="E88">
        <f>E73/B88</f>
        <v>0.18750000000000003</v>
      </c>
      <c r="F88">
        <f>F73/B88</f>
        <v>0.1910714285714286</v>
      </c>
      <c r="G88">
        <f>G73/B88</f>
        <v>0.19642857142857145</v>
      </c>
      <c r="H88">
        <f>H73/B88</f>
        <v>0.2017857142857143</v>
      </c>
      <c r="I88">
        <f>I73/B88</f>
        <v>0.20535714285714285</v>
      </c>
      <c r="J88">
        <f>J73/B88</f>
        <v>0.21071428571428572</v>
      </c>
      <c r="K88">
        <f>K73/B88</f>
        <v>0.21607142857142858</v>
      </c>
      <c r="L88">
        <f>L73/B88</f>
        <v>0.22142857142857145</v>
      </c>
      <c r="M88">
        <f>M73/B88</f>
        <v>0.2267857142857143</v>
      </c>
      <c r="N88">
        <f>N73/B88</f>
        <v>0.23214285714285718</v>
      </c>
      <c r="O88">
        <f>O73/B88</f>
        <v>0.23750000000000002</v>
      </c>
      <c r="P88">
        <f>P73/B88</f>
        <v>0.2446428571428572</v>
      </c>
      <c r="Q88">
        <f>Q73/B88</f>
        <v>0.25</v>
      </c>
      <c r="R88">
        <f>R73/B88</f>
        <v>0.25535714285714284</v>
      </c>
      <c r="S88">
        <f>S73/B88</f>
        <v>0.2625</v>
      </c>
      <c r="T88">
        <f>T73/B88</f>
        <v>0.26785714285714285</v>
      </c>
      <c r="U88">
        <f>U73/B88</f>
        <v>0.275</v>
      </c>
      <c r="V88">
        <f>V73/B88</f>
        <v>0.2821428571428572</v>
      </c>
      <c r="W88">
        <f>W73/B88</f>
        <v>0.2892857142857143</v>
      </c>
      <c r="Z88">
        <v>5.6</v>
      </c>
      <c r="AA88">
        <f>AA73/Z88</f>
        <v>0.29464285714285715</v>
      </c>
      <c r="AB88">
        <f>AB73/Z88</f>
        <v>0.30178571428571427</v>
      </c>
      <c r="AC88">
        <f>AC73/Z88</f>
        <v>0.3107142857142857</v>
      </c>
      <c r="AD88">
        <f>AD73/Z88</f>
        <v>0.3178571428571429</v>
      </c>
      <c r="AE88">
        <f>AE73/Z88</f>
        <v>0.32142857142857145</v>
      </c>
      <c r="AF88">
        <f>AF73/Z88</f>
        <v>0.325</v>
      </c>
      <c r="AG88">
        <f>AG73/Z88</f>
        <v>0.33392857142857146</v>
      </c>
      <c r="AH88">
        <f>AH73/Z88</f>
        <v>0.3410714285714286</v>
      </c>
      <c r="AI88">
        <f>AI73/Z88</f>
        <v>0.35000000000000003</v>
      </c>
      <c r="AJ88">
        <f>AJ73/Z88</f>
        <v>0.35714285714285715</v>
      </c>
      <c r="AK88">
        <f>AK73/Z88</f>
        <v>0.36607142857142855</v>
      </c>
      <c r="AL88">
        <f>AL73/Z88</f>
        <v>0.37500000000000006</v>
      </c>
      <c r="AM88">
        <f>AM73/Z88</f>
        <v>0.38392857142857145</v>
      </c>
      <c r="AN88">
        <f>AN73/Z88</f>
        <v>0.3928571428571429</v>
      </c>
      <c r="AO88">
        <f>AO73/Z88</f>
        <v>0.3946428571428572</v>
      </c>
      <c r="AP88">
        <f>AP73/Z88</f>
        <v>0.4035714285714286</v>
      </c>
      <c r="AQ88">
        <f>AQ73/Z88</f>
        <v>0.41428571428571426</v>
      </c>
      <c r="AR88">
        <f>AR73/Z88</f>
        <v>0.42321428571428577</v>
      </c>
      <c r="AS88">
        <f>AS73/Z88</f>
        <v>0.4339285714285715</v>
      </c>
      <c r="AT88">
        <f>AT73/Z88</f>
        <v>0.44464285714285723</v>
      </c>
      <c r="AU88">
        <f>AU73/Z88</f>
        <v>0.45535714285714285</v>
      </c>
      <c r="AX88">
        <v>5.6</v>
      </c>
      <c r="AY88">
        <f>AY73/AX88</f>
        <v>0.4660714285714286</v>
      </c>
      <c r="AZ88">
        <f>AZ73/AX88</f>
        <v>0.4767857142857143</v>
      </c>
      <c r="BA88">
        <f>BA73/AX88</f>
        <v>0.4892857142857144</v>
      </c>
      <c r="BB88">
        <f>BB73/AX88</f>
        <v>0.5</v>
      </c>
      <c r="BC88">
        <f>BC73/AX88</f>
        <v>0.5125000000000001</v>
      </c>
      <c r="BD88">
        <f>BD73/AX88</f>
        <v>0.525</v>
      </c>
      <c r="BE88">
        <f>BE73/AX88</f>
        <v>0.5357142857142857</v>
      </c>
      <c r="BF88">
        <f>BF73/AX88</f>
        <v>0.5375</v>
      </c>
      <c r="BG88">
        <f>BG73/AX88</f>
        <v>0.5517857142857143</v>
      </c>
      <c r="BH88">
        <f>BH73/AX88</f>
        <v>0.5642857142857144</v>
      </c>
      <c r="BI88">
        <f>BI73/AX88</f>
        <v>0.5785714285714286</v>
      </c>
      <c r="BJ88">
        <f>BJ73/AX88</f>
        <v>0.5928571428571429</v>
      </c>
      <c r="BK88">
        <f>BK73/AX88</f>
        <v>0.6071428571428572</v>
      </c>
      <c r="BL88">
        <f>BL73/AX88</f>
        <v>0.6214285714285714</v>
      </c>
      <c r="BM88">
        <f>BM73/AX88</f>
        <v>0.6375000000000001</v>
      </c>
      <c r="BN88">
        <f>BN73/AX88</f>
        <v>0.6517857142857143</v>
      </c>
      <c r="BO88">
        <f>BO73/AX88</f>
        <v>0.6678571428571429</v>
      </c>
      <c r="BP88">
        <f>BP73/AX88</f>
        <v>0.6839285714285714</v>
      </c>
      <c r="BQ88">
        <f>BQ73/AX88</f>
        <v>0.6964285714285715</v>
      </c>
      <c r="BR88">
        <f>BR73/AX88</f>
        <v>0.7000000000000001</v>
      </c>
      <c r="BS88">
        <f>BS73/AX88</f>
        <v>0.7178571428571429</v>
      </c>
      <c r="BV88">
        <v>5.6</v>
      </c>
      <c r="BW88">
        <f>BW73/BV88</f>
        <v>0.7357142857142858</v>
      </c>
      <c r="BX88">
        <f>BX73/BV88</f>
        <v>0.7535714285714286</v>
      </c>
      <c r="BY88">
        <f>BY73/BV88</f>
        <v>0.7714285714285716</v>
      </c>
      <c r="BZ88">
        <f>BZ73/BV88</f>
        <v>0.7892857142857144</v>
      </c>
      <c r="CA88">
        <f>CA73/BV88</f>
        <v>0.8089285714285716</v>
      </c>
      <c r="CB88">
        <f>CB73/BV88</f>
        <v>0.8285714285714285</v>
      </c>
      <c r="CC88">
        <f>CC73/BV88</f>
        <v>0.8392857142857144</v>
      </c>
      <c r="CD88">
        <f>CD73/BV88</f>
        <v>0.8482142857142858</v>
      </c>
      <c r="CE88">
        <f>CE73/BV88</f>
        <v>0.8696428571428572</v>
      </c>
      <c r="CF88">
        <f>CF73/BV88</f>
        <v>0.8910714285714286</v>
      </c>
      <c r="CG88">
        <f>CG73/BV88</f>
        <v>0.9125000000000001</v>
      </c>
      <c r="CH88">
        <f>CH73/BV88</f>
        <v>0.9339285714285716</v>
      </c>
      <c r="CI88">
        <f>CI73/BV88</f>
        <v>0.9571428571428573</v>
      </c>
      <c r="CJ88">
        <f>CJ73/BV88</f>
        <v>0.9803571428571429</v>
      </c>
      <c r="CK88">
        <f>CK73/BV88</f>
        <v>1</v>
      </c>
      <c r="CL88">
        <f>CL73/BV88</f>
        <v>1.0035714285714286</v>
      </c>
      <c r="CM88">
        <f>CM73/BV88</f>
        <v>1.0285714285714287</v>
      </c>
      <c r="CN88">
        <f>CN73/BV88</f>
        <v>1.0535714285714286</v>
      </c>
      <c r="CO88">
        <f>CO73/BV88</f>
        <v>1.0785714285714287</v>
      </c>
      <c r="CP88">
        <f>CP73/BV88</f>
        <v>1.105357142857143</v>
      </c>
      <c r="CQ88">
        <f>CQ73/BV88</f>
        <v>1.1071428571428572</v>
      </c>
      <c r="CT88">
        <v>5.6</v>
      </c>
      <c r="CU88">
        <f>CU73/CT88</f>
        <v>1.1321428571428571</v>
      </c>
      <c r="CV88">
        <f>CV73/CT88</f>
        <v>1.1589285714285715</v>
      </c>
      <c r="CW88">
        <f>CW73/CT88</f>
        <v>1.1875000000000002</v>
      </c>
      <c r="CX88">
        <f>CX73/CT88</f>
        <v>1.2142857142857144</v>
      </c>
      <c r="CY88">
        <f>CY73/CT88</f>
        <v>1.2160714285714285</v>
      </c>
      <c r="CZ88">
        <f>CZ73/CT88</f>
        <v>1.2464285714285717</v>
      </c>
      <c r="DA88">
        <f>DA73/CT88</f>
        <v>1.2767857142857144</v>
      </c>
      <c r="DB88">
        <f>DB73/CT88</f>
        <v>1.3071428571428574</v>
      </c>
      <c r="DC88">
        <f>DC73/CT88</f>
        <v>1.3392857142857144</v>
      </c>
      <c r="DD88">
        <f>DD73/CT88</f>
        <v>1.3714285714285714</v>
      </c>
      <c r="DE88">
        <f>DE73/CT88</f>
        <v>1.405357142857143</v>
      </c>
      <c r="DF88">
        <f>DF73/CT88</f>
        <v>1.4392857142857145</v>
      </c>
      <c r="DG88">
        <f>DG73/CT88</f>
        <v>1.4732142857142858</v>
      </c>
      <c r="DH88">
        <f>DH73/CT88</f>
        <v>1.5089285714285714</v>
      </c>
      <c r="DI88">
        <f>DI73/CT88</f>
        <v>1.5464285714285715</v>
      </c>
      <c r="DJ88">
        <f>DJ73/CT88</f>
        <v>1.5839285714285714</v>
      </c>
      <c r="DK88">
        <f>DK73/CT88</f>
        <v>1.6232142857142857</v>
      </c>
      <c r="DL88">
        <f>DL73/CT88</f>
        <v>1.6625</v>
      </c>
      <c r="DM88">
        <f>DM73/CT88</f>
        <v>1.6642857142857144</v>
      </c>
      <c r="DN88">
        <f>DN73/CT88</f>
        <v>1.7428571428571429</v>
      </c>
    </row>
    <row r="89" spans="2:118" ht="12.75">
      <c r="B89">
        <v>5.62</v>
      </c>
      <c r="C89">
        <f>C73/B89</f>
        <v>0.17793594306049823</v>
      </c>
      <c r="D89">
        <f>D73/B89</f>
        <v>0.18149466192170818</v>
      </c>
      <c r="E89">
        <f>E73/B89</f>
        <v>0.18683274021352314</v>
      </c>
      <c r="F89">
        <f>F73/B89</f>
        <v>0.1903914590747331</v>
      </c>
      <c r="G89">
        <f>G73/B89</f>
        <v>0.19572953736654805</v>
      </c>
      <c r="H89">
        <f>H73/B89</f>
        <v>0.20106761565836298</v>
      </c>
      <c r="I89">
        <f>I73/B89</f>
        <v>0.20462633451957293</v>
      </c>
      <c r="J89">
        <f>J73/B89</f>
        <v>0.2099644128113879</v>
      </c>
      <c r="K89">
        <f>K73/B89</f>
        <v>0.21530249110320285</v>
      </c>
      <c r="L89">
        <f>L73/B89</f>
        <v>0.22064056939501778</v>
      </c>
      <c r="M89">
        <f>M73/B89</f>
        <v>0.22597864768683273</v>
      </c>
      <c r="N89">
        <f>N73/B89</f>
        <v>0.2313167259786477</v>
      </c>
      <c r="O89">
        <f>O73/B89</f>
        <v>0.23665480427046265</v>
      </c>
      <c r="P89">
        <f>P73/B89</f>
        <v>0.24377224199288258</v>
      </c>
      <c r="Q89">
        <f>Q73/B89</f>
        <v>0.24911032028469748</v>
      </c>
      <c r="R89">
        <f>R73/B89</f>
        <v>0.2544483985765124</v>
      </c>
      <c r="S89">
        <f>S73/B89</f>
        <v>0.2615658362989324</v>
      </c>
      <c r="T89">
        <f>T73/B89</f>
        <v>0.2669039145907473</v>
      </c>
      <c r="U89">
        <f>U73/B89</f>
        <v>0.27402135231316727</v>
      </c>
      <c r="V89">
        <f>V73/B89</f>
        <v>0.28113879003558717</v>
      </c>
      <c r="W89">
        <f>W73/B89</f>
        <v>0.28825622775800713</v>
      </c>
      <c r="Z89">
        <v>5.62</v>
      </c>
      <c r="AA89">
        <f>AA73/Z89</f>
        <v>0.29359430604982206</v>
      </c>
      <c r="AB89">
        <f>AB73/Z89</f>
        <v>0.30071174377224197</v>
      </c>
      <c r="AC89">
        <f>AC73/Z89</f>
        <v>0.3096085409252669</v>
      </c>
      <c r="AD89">
        <f>AD73/Z89</f>
        <v>0.3167259786476868</v>
      </c>
      <c r="AE89">
        <f>AE73/Z89</f>
        <v>0.3202846975088968</v>
      </c>
      <c r="AF89">
        <f>AF73/Z89</f>
        <v>0.3238434163701068</v>
      </c>
      <c r="AG89">
        <f>AG73/Z89</f>
        <v>0.3327402135231317</v>
      </c>
      <c r="AH89">
        <f>AH73/Z89</f>
        <v>0.33985765124555156</v>
      </c>
      <c r="AI89">
        <f>AI73/Z89</f>
        <v>0.3487544483985765</v>
      </c>
      <c r="AJ89">
        <f>AJ73/Z89</f>
        <v>0.35587188612099646</v>
      </c>
      <c r="AK89">
        <f>AK73/Z89</f>
        <v>0.3647686832740213</v>
      </c>
      <c r="AL89">
        <f>AL73/Z89</f>
        <v>0.3736654804270463</v>
      </c>
      <c r="AM89">
        <f>AM73/Z89</f>
        <v>0.38256227758007116</v>
      </c>
      <c r="AN89">
        <f>AN73/Z89</f>
        <v>0.3914590747330961</v>
      </c>
      <c r="AO89">
        <f>AO73/Z89</f>
        <v>0.3932384341637011</v>
      </c>
      <c r="AP89">
        <f>AP73/Z89</f>
        <v>0.40213523131672596</v>
      </c>
      <c r="AQ89">
        <f>AQ73/Z89</f>
        <v>0.4128113879003558</v>
      </c>
      <c r="AR89">
        <f>AR73/Z89</f>
        <v>0.4217081850533808</v>
      </c>
      <c r="AS89">
        <f>AS73/Z89</f>
        <v>0.43238434163701067</v>
      </c>
      <c r="AT89">
        <f>AT73/Z89</f>
        <v>0.4430604982206406</v>
      </c>
      <c r="AU89">
        <f>AU73/Z89</f>
        <v>0.45373665480427045</v>
      </c>
      <c r="AX89">
        <v>5.62</v>
      </c>
      <c r="AY89">
        <f>AY73/AX89</f>
        <v>0.4644128113879003</v>
      </c>
      <c r="AZ89">
        <f>AZ73/AX89</f>
        <v>0.4750889679715302</v>
      </c>
      <c r="BA89">
        <f>BA73/AX89</f>
        <v>0.48754448398576516</v>
      </c>
      <c r="BB89">
        <f>BB73/AX89</f>
        <v>0.49822064056939497</v>
      </c>
      <c r="BC89">
        <f>BC73/AX89</f>
        <v>0.5106761565836299</v>
      </c>
      <c r="BD89">
        <f>BD73/AX89</f>
        <v>0.5231316725978647</v>
      </c>
      <c r="BE89">
        <f>BE73/AX89</f>
        <v>0.5338078291814946</v>
      </c>
      <c r="BF89">
        <f>BF73/AX89</f>
        <v>0.5355871886120996</v>
      </c>
      <c r="BG89">
        <f>BG73/AX89</f>
        <v>0.5498220640569395</v>
      </c>
      <c r="BH89">
        <f>BH73/AX89</f>
        <v>0.5622775800711743</v>
      </c>
      <c r="BI89">
        <f>BI73/AX89</f>
        <v>0.5765124555160143</v>
      </c>
      <c r="BJ89">
        <f>BJ73/AX89</f>
        <v>0.5907473309608541</v>
      </c>
      <c r="BK89">
        <f>BK73/AX89</f>
        <v>0.6049822064056939</v>
      </c>
      <c r="BL89">
        <f>BL73/AX89</f>
        <v>0.6192170818505338</v>
      </c>
      <c r="BM89">
        <f>BM73/AX89</f>
        <v>0.6352313167259787</v>
      </c>
      <c r="BN89">
        <f>BN73/AX89</f>
        <v>0.6494661921708185</v>
      </c>
      <c r="BO89">
        <f>BO73/AX89</f>
        <v>0.6654804270462634</v>
      </c>
      <c r="BP89">
        <f>BP73/AX89</f>
        <v>0.6814946619217082</v>
      </c>
      <c r="BQ89">
        <f>BQ73/AX89</f>
        <v>0.693950177935943</v>
      </c>
      <c r="BR89">
        <f>BR73/AX89</f>
        <v>0.697508896797153</v>
      </c>
      <c r="BS89">
        <f>BS73/AX89</f>
        <v>0.7153024911032028</v>
      </c>
      <c r="BV89">
        <v>5.62</v>
      </c>
      <c r="BW89">
        <f>BW73/BV89</f>
        <v>0.7330960854092526</v>
      </c>
      <c r="BX89">
        <f>BX73/BV89</f>
        <v>0.7508896797153024</v>
      </c>
      <c r="BY89">
        <f>BY73/BV89</f>
        <v>0.7686832740213524</v>
      </c>
      <c r="BZ89">
        <f>BZ73/BV89</f>
        <v>0.7864768683274022</v>
      </c>
      <c r="CA89">
        <f>CA73/BV89</f>
        <v>0.806049822064057</v>
      </c>
      <c r="CB89">
        <f>CB73/BV89</f>
        <v>0.8256227758007116</v>
      </c>
      <c r="CC89">
        <f>CC73/BV89</f>
        <v>0.8362989323843416</v>
      </c>
      <c r="CD89">
        <f>CD73/BV89</f>
        <v>0.8451957295373665</v>
      </c>
      <c r="CE89">
        <f>CE73/BV89</f>
        <v>0.8665480427046264</v>
      </c>
      <c r="CF89">
        <f>CF73/BV89</f>
        <v>0.8879003558718861</v>
      </c>
      <c r="CG89">
        <f>CG73/BV89</f>
        <v>0.9092526690391459</v>
      </c>
      <c r="CH89">
        <f>CH73/BV89</f>
        <v>0.9306049822064058</v>
      </c>
      <c r="CI89">
        <f>CI73/BV89</f>
        <v>0.9537366548042705</v>
      </c>
      <c r="CJ89">
        <f>CJ73/BV89</f>
        <v>0.9768683274021353</v>
      </c>
      <c r="CK89">
        <f>CK73/BV89</f>
        <v>0.9964412811387899</v>
      </c>
      <c r="CL89">
        <f>CL73/BV89</f>
        <v>1</v>
      </c>
      <c r="CM89">
        <f>CM73/BV89</f>
        <v>1.0249110320284698</v>
      </c>
      <c r="CN89">
        <f>CN73/BV89</f>
        <v>1.0498220640569396</v>
      </c>
      <c r="CO89">
        <f>CO73/BV89</f>
        <v>1.0747330960854093</v>
      </c>
      <c r="CP89">
        <f>CP73/BV89</f>
        <v>1.101423487544484</v>
      </c>
      <c r="CQ89">
        <f>CQ73/BV89</f>
        <v>1.103202846975089</v>
      </c>
      <c r="CT89">
        <v>5.62</v>
      </c>
      <c r="CU89">
        <f>CU73/CT89</f>
        <v>1.1281138790035588</v>
      </c>
      <c r="CV89">
        <f>CV73/CT89</f>
        <v>1.1548042704626336</v>
      </c>
      <c r="CW89">
        <f>CW73/CT89</f>
        <v>1.1832740213523132</v>
      </c>
      <c r="CX89">
        <f>CX73/CT89</f>
        <v>1.2099644128113878</v>
      </c>
      <c r="CY89">
        <f>CY73/CT89</f>
        <v>1.2117437722419928</v>
      </c>
      <c r="CZ89">
        <f>CZ73/CT89</f>
        <v>1.2419928825622777</v>
      </c>
      <c r="DA89">
        <f>DA73/CT89</f>
        <v>1.2722419928825623</v>
      </c>
      <c r="DB89">
        <f>DB73/CT89</f>
        <v>1.302491103202847</v>
      </c>
      <c r="DC89">
        <f>DC73/CT89</f>
        <v>1.3345195729537367</v>
      </c>
      <c r="DD89">
        <f>DD73/CT89</f>
        <v>1.3665480427046262</v>
      </c>
      <c r="DE89">
        <f>DE73/CT89</f>
        <v>1.400355871886121</v>
      </c>
      <c r="DF89">
        <f>DF73/CT89</f>
        <v>1.4341637010676158</v>
      </c>
      <c r="DG89">
        <f>DG73/CT89</f>
        <v>1.4679715302491103</v>
      </c>
      <c r="DH89">
        <f>DH73/CT89</f>
        <v>1.5035587188612098</v>
      </c>
      <c r="DI89">
        <f>DI73/CT89</f>
        <v>1.5409252669039146</v>
      </c>
      <c r="DJ89">
        <f>DJ73/CT89</f>
        <v>1.578291814946619</v>
      </c>
      <c r="DK89">
        <f>DK73/CT89</f>
        <v>1.6174377224199288</v>
      </c>
      <c r="DL89">
        <f>DL73/CT89</f>
        <v>1.6565836298932386</v>
      </c>
      <c r="DM89">
        <f>DM73/CT89</f>
        <v>1.6583629893238434</v>
      </c>
      <c r="DN89">
        <f>DN73/CT89</f>
        <v>1.7366548042704626</v>
      </c>
    </row>
    <row r="90" spans="2:118" ht="12.75">
      <c r="B90">
        <v>5.76</v>
      </c>
      <c r="C90">
        <f>C73/B90</f>
        <v>0.1736111111111111</v>
      </c>
      <c r="D90">
        <f>D73/B90</f>
        <v>0.17708333333333334</v>
      </c>
      <c r="E90">
        <f>E73/B90</f>
        <v>0.18229166666666669</v>
      </c>
      <c r="F90">
        <f>F73/B90</f>
        <v>0.1857638888888889</v>
      </c>
      <c r="G90">
        <f>G73/B90</f>
        <v>0.19097222222222224</v>
      </c>
      <c r="H90">
        <f>H73/B90</f>
        <v>0.19618055555555555</v>
      </c>
      <c r="I90">
        <f>I73/B90</f>
        <v>0.19965277777777776</v>
      </c>
      <c r="J90">
        <f>J73/B90</f>
        <v>0.2048611111111111</v>
      </c>
      <c r="K90">
        <f>K73/B90</f>
        <v>0.21006944444444445</v>
      </c>
      <c r="L90">
        <f>L73/B90</f>
        <v>0.2152777777777778</v>
      </c>
      <c r="M90">
        <f>M73/B90</f>
        <v>0.22048611111111113</v>
      </c>
      <c r="N90">
        <f>N73/B90</f>
        <v>0.22569444444444445</v>
      </c>
      <c r="O90">
        <f>O73/B90</f>
        <v>0.2309027777777778</v>
      </c>
      <c r="P90">
        <f>P73/B90</f>
        <v>0.23784722222222224</v>
      </c>
      <c r="Q90">
        <f>Q73/B90</f>
        <v>0.24305555555555555</v>
      </c>
      <c r="R90">
        <f>R73/B90</f>
        <v>0.2482638888888889</v>
      </c>
      <c r="S90">
        <f>S73/B90</f>
        <v>0.2552083333333333</v>
      </c>
      <c r="T90">
        <f>T73/B90</f>
        <v>0.2604166666666667</v>
      </c>
      <c r="U90">
        <f>U73/B90</f>
        <v>0.2673611111111111</v>
      </c>
      <c r="V90">
        <f>V73/B90</f>
        <v>0.2743055555555556</v>
      </c>
      <c r="W90">
        <f>W73/B90</f>
        <v>0.28125000000000006</v>
      </c>
      <c r="Z90">
        <v>5.76</v>
      </c>
      <c r="AA90">
        <f>AA73/Z90</f>
        <v>0.2864583333333333</v>
      </c>
      <c r="AB90">
        <f>AB73/Z90</f>
        <v>0.2934027777777778</v>
      </c>
      <c r="AC90">
        <f>AC73/Z90</f>
        <v>0.30208333333333337</v>
      </c>
      <c r="AD90">
        <f>AD73/Z90</f>
        <v>0.3090277777777778</v>
      </c>
      <c r="AE90">
        <f>AE73/Z90</f>
        <v>0.3125</v>
      </c>
      <c r="AF90">
        <f>AF73/Z90</f>
        <v>0.31597222222222227</v>
      </c>
      <c r="AG90">
        <f>AG73/Z90</f>
        <v>0.3246527777777778</v>
      </c>
      <c r="AH90">
        <f>AH73/Z90</f>
        <v>0.3315972222222222</v>
      </c>
      <c r="AI90">
        <f>AI73/Z90</f>
        <v>0.3402777777777778</v>
      </c>
      <c r="AJ90">
        <f>AJ73/Z90</f>
        <v>0.3472222222222222</v>
      </c>
      <c r="AK90">
        <f>AK73/Z90</f>
        <v>0.35590277777777773</v>
      </c>
      <c r="AL90">
        <f>AL73/Z90</f>
        <v>0.36458333333333337</v>
      </c>
      <c r="AM90">
        <f>AM73/Z90</f>
        <v>0.3732638888888889</v>
      </c>
      <c r="AN90">
        <f>AN73/Z90</f>
        <v>0.3819444444444445</v>
      </c>
      <c r="AO90">
        <f>AO73/Z90</f>
        <v>0.3836805555555556</v>
      </c>
      <c r="AP90">
        <f>AP73/Z90</f>
        <v>0.3923611111111111</v>
      </c>
      <c r="AQ90">
        <f>AQ73/Z90</f>
        <v>0.4027777777777778</v>
      </c>
      <c r="AR90">
        <f>AR73/Z90</f>
        <v>0.41145833333333337</v>
      </c>
      <c r="AS90">
        <f>AS73/Z90</f>
        <v>0.42187500000000006</v>
      </c>
      <c r="AT90">
        <f>AT73/Z90</f>
        <v>0.43229166666666674</v>
      </c>
      <c r="AU90">
        <f>AU73/Z90</f>
        <v>0.4427083333333333</v>
      </c>
      <c r="AX90">
        <v>5.76</v>
      </c>
      <c r="AY90">
        <f>AY73/AX90</f>
        <v>0.453125</v>
      </c>
      <c r="AZ90">
        <f>AZ73/AX90</f>
        <v>0.4635416666666667</v>
      </c>
      <c r="BA90">
        <f>BA73/AX90</f>
        <v>0.4756944444444445</v>
      </c>
      <c r="BB90">
        <f>BB73/AX90</f>
        <v>0.4861111111111111</v>
      </c>
      <c r="BC90">
        <f>BC73/AX90</f>
        <v>0.49826388888888895</v>
      </c>
      <c r="BD90">
        <f>BD73/AX90</f>
        <v>0.5104166666666666</v>
      </c>
      <c r="BE90">
        <f>BE73/AX90</f>
        <v>0.5208333333333334</v>
      </c>
      <c r="BF90">
        <f>BF73/AX90</f>
        <v>0.5225694444444444</v>
      </c>
      <c r="BG90">
        <f>BG73/AX90</f>
        <v>0.5364583333333334</v>
      </c>
      <c r="BH90">
        <f>BH73/AX90</f>
        <v>0.5486111111111112</v>
      </c>
      <c r="BI90">
        <f>BI73/AX90</f>
        <v>0.5625000000000001</v>
      </c>
      <c r="BJ90">
        <f>BJ73/AX90</f>
        <v>0.5763888888888888</v>
      </c>
      <c r="BK90">
        <f>BK73/AX90</f>
        <v>0.5902777777777778</v>
      </c>
      <c r="BL90">
        <f>BL73/AX90</f>
        <v>0.6041666666666667</v>
      </c>
      <c r="BM90">
        <f>BM73/AX90</f>
        <v>0.6197916666666666</v>
      </c>
      <c r="BN90">
        <f>BN73/AX90</f>
        <v>0.6336805555555556</v>
      </c>
      <c r="BO90">
        <f>BO73/AX90</f>
        <v>0.6493055555555556</v>
      </c>
      <c r="BP90">
        <f>BP73/AX90</f>
        <v>0.6649305555555556</v>
      </c>
      <c r="BQ90">
        <f>BQ73/AX90</f>
        <v>0.6770833333333334</v>
      </c>
      <c r="BR90">
        <f>BR73/AX90</f>
        <v>0.6805555555555556</v>
      </c>
      <c r="BS90">
        <f>BS73/AX90</f>
        <v>0.6979166666666666</v>
      </c>
      <c r="BV90">
        <v>5.76</v>
      </c>
      <c r="BW90">
        <f>BW73/BV90</f>
        <v>0.7152777777777778</v>
      </c>
      <c r="BX90">
        <f>BX73/BV90</f>
        <v>0.7326388888888888</v>
      </c>
      <c r="BY90">
        <f>BY73/BV90</f>
        <v>0.7500000000000001</v>
      </c>
      <c r="BZ90">
        <f>BZ73/BV90</f>
        <v>0.7673611111111112</v>
      </c>
      <c r="CA90">
        <f>CA73/BV90</f>
        <v>0.7864583333333334</v>
      </c>
      <c r="CB90">
        <f>CB73/BV90</f>
        <v>0.8055555555555556</v>
      </c>
      <c r="CC90">
        <f>CC73/BV90</f>
        <v>0.8159722222222223</v>
      </c>
      <c r="CD90">
        <f>CD73/BV90</f>
        <v>0.8246527777777778</v>
      </c>
      <c r="CE90">
        <f>CE73/BV90</f>
        <v>0.8454861111111112</v>
      </c>
      <c r="CF90">
        <f>CF73/BV90</f>
        <v>0.8663194444444445</v>
      </c>
      <c r="CG90">
        <f>CG73/BV90</f>
        <v>0.8871527777777779</v>
      </c>
      <c r="CH90">
        <f>CH73/BV90</f>
        <v>0.9079861111111113</v>
      </c>
      <c r="CI90">
        <f>CI73/BV90</f>
        <v>0.9305555555555557</v>
      </c>
      <c r="CJ90">
        <f>CJ73/BV90</f>
        <v>0.9531250000000001</v>
      </c>
      <c r="CK90">
        <f>CK73/BV90</f>
        <v>0.9722222222222222</v>
      </c>
      <c r="CL90">
        <f>CL73/BV90</f>
        <v>0.9756944444444445</v>
      </c>
      <c r="CM90">
        <f>CM73/BV90</f>
        <v>1</v>
      </c>
      <c r="CN90">
        <f>CN73/BV90</f>
        <v>1.0243055555555556</v>
      </c>
      <c r="CO90">
        <f>CO73/BV90</f>
        <v>1.0486111111111112</v>
      </c>
      <c r="CP90">
        <f>CP73/BV90</f>
        <v>1.074652777777778</v>
      </c>
      <c r="CQ90">
        <f>CQ73/BV90</f>
        <v>1.076388888888889</v>
      </c>
      <c r="CT90">
        <v>5.76</v>
      </c>
      <c r="CU90">
        <f>CU73/CT90</f>
        <v>1.1006944444444444</v>
      </c>
      <c r="CV90">
        <f>CV73/CT90</f>
        <v>1.1267361111111112</v>
      </c>
      <c r="CW90">
        <f>CW73/CT90</f>
        <v>1.154513888888889</v>
      </c>
      <c r="CX90">
        <f>CX73/CT90</f>
        <v>1.1805555555555556</v>
      </c>
      <c r="CY90">
        <f>CY73/CT90</f>
        <v>1.1822916666666667</v>
      </c>
      <c r="CZ90">
        <f>CZ73/CT90</f>
        <v>1.2118055555555556</v>
      </c>
      <c r="DA90">
        <f>DA73/CT90</f>
        <v>1.2413194444444446</v>
      </c>
      <c r="DB90">
        <f>DB73/CT90</f>
        <v>1.2708333333333335</v>
      </c>
      <c r="DC90">
        <f>DC73/CT90</f>
        <v>1.3020833333333335</v>
      </c>
      <c r="DD90">
        <f>DD73/CT90</f>
        <v>1.3333333333333333</v>
      </c>
      <c r="DE90">
        <f>DE73/CT90</f>
        <v>1.3663194444444444</v>
      </c>
      <c r="DF90">
        <f>DF73/CT90</f>
        <v>1.3993055555555558</v>
      </c>
      <c r="DG90">
        <f>DG73/CT90</f>
        <v>1.4322916666666667</v>
      </c>
      <c r="DH90">
        <f>DH73/CT90</f>
        <v>1.4670138888888888</v>
      </c>
      <c r="DI90">
        <f>DI73/CT90</f>
        <v>1.5034722222222223</v>
      </c>
      <c r="DJ90">
        <f>DJ73/CT90</f>
        <v>1.5399305555555556</v>
      </c>
      <c r="DK90">
        <f>DK73/CT90</f>
        <v>1.578125</v>
      </c>
      <c r="DL90">
        <f>DL73/CT90</f>
        <v>1.6163194444444446</v>
      </c>
      <c r="DM90">
        <f>DM73/CT90</f>
        <v>1.6180555555555556</v>
      </c>
      <c r="DN90">
        <f>DN73/CT90</f>
        <v>1.6944444444444444</v>
      </c>
    </row>
    <row r="91" spans="2:118" ht="12.75">
      <c r="B91">
        <v>5.9</v>
      </c>
      <c r="C91">
        <f>C73/B91</f>
        <v>0.1694915254237288</v>
      </c>
      <c r="D91">
        <f>D73/B91</f>
        <v>0.17288135593220338</v>
      </c>
      <c r="E91">
        <f>E73/B91</f>
        <v>0.17796610169491525</v>
      </c>
      <c r="F91">
        <f>F73/B91</f>
        <v>0.18135593220338983</v>
      </c>
      <c r="G91">
        <f>G73/B91</f>
        <v>0.1864406779661017</v>
      </c>
      <c r="H91">
        <f>H73/B91</f>
        <v>0.19152542372881354</v>
      </c>
      <c r="I91">
        <f>I73/B91</f>
        <v>0.19491525423728812</v>
      </c>
      <c r="J91">
        <f>J73/B91</f>
        <v>0.19999999999999998</v>
      </c>
      <c r="K91">
        <f>K73/B91</f>
        <v>0.20508474576271185</v>
      </c>
      <c r="L91">
        <f>L73/B91</f>
        <v>0.21016949152542372</v>
      </c>
      <c r="M91">
        <f>M73/B91</f>
        <v>0.21525423728813559</v>
      </c>
      <c r="N91">
        <f>N73/B91</f>
        <v>0.22033898305084745</v>
      </c>
      <c r="O91">
        <f>O73/B91</f>
        <v>0.22542372881355932</v>
      </c>
      <c r="P91">
        <f>P73/B91</f>
        <v>0.23220338983050848</v>
      </c>
      <c r="Q91">
        <f>Q73/B91</f>
        <v>0.23728813559322032</v>
      </c>
      <c r="R91">
        <f>R73/B91</f>
        <v>0.24237288135593218</v>
      </c>
      <c r="S91">
        <f>S73/B91</f>
        <v>0.24915254237288134</v>
      </c>
      <c r="T91">
        <f>T73/B91</f>
        <v>0.2542372881355932</v>
      </c>
      <c r="U91">
        <f>U73/B91</f>
        <v>0.26101694915254237</v>
      </c>
      <c r="V91">
        <f>V73/B91</f>
        <v>0.2677966101694915</v>
      </c>
      <c r="W91">
        <f>W73/B91</f>
        <v>0.2745762711864407</v>
      </c>
      <c r="Z91">
        <v>5.9</v>
      </c>
      <c r="AA91">
        <f>AA73/Z91</f>
        <v>0.2796610169491525</v>
      </c>
      <c r="AB91">
        <f>AB73/Z91</f>
        <v>0.2864406779661017</v>
      </c>
      <c r="AC91">
        <f>AC73/Z91</f>
        <v>0.2949152542372881</v>
      </c>
      <c r="AD91">
        <f>AD73/Z91</f>
        <v>0.30169491525423725</v>
      </c>
      <c r="AE91">
        <f>AE73/Z91</f>
        <v>0.30508474576271183</v>
      </c>
      <c r="AF91">
        <f>AF73/Z91</f>
        <v>0.3084745762711864</v>
      </c>
      <c r="AG91">
        <f>AG73/Z91</f>
        <v>0.3169491525423729</v>
      </c>
      <c r="AH91">
        <f>AH73/Z91</f>
        <v>0.323728813559322</v>
      </c>
      <c r="AI91">
        <f>AI73/Z91</f>
        <v>0.33220338983050846</v>
      </c>
      <c r="AJ91">
        <f>AJ73/Z91</f>
        <v>0.3389830508474576</v>
      </c>
      <c r="AK91">
        <f>AK73/Z91</f>
        <v>0.34745762711864403</v>
      </c>
      <c r="AL91">
        <f>AL73/Z91</f>
        <v>0.3559322033898305</v>
      </c>
      <c r="AM91">
        <f>AM73/Z91</f>
        <v>0.3644067796610169</v>
      </c>
      <c r="AN91">
        <f>AN73/Z91</f>
        <v>0.3728813559322034</v>
      </c>
      <c r="AO91">
        <f>AO73/Z91</f>
        <v>0.37457627118644066</v>
      </c>
      <c r="AP91">
        <f>AP73/Z91</f>
        <v>0.3830508474576271</v>
      </c>
      <c r="AQ91">
        <f>AQ73/Z91</f>
        <v>0.3932203389830508</v>
      </c>
      <c r="AR91">
        <f>AR73/Z91</f>
        <v>0.4016949152542373</v>
      </c>
      <c r="AS91">
        <f>AS73/Z91</f>
        <v>0.411864406779661</v>
      </c>
      <c r="AT91">
        <f>AT73/Z91</f>
        <v>0.42203389830508475</v>
      </c>
      <c r="AU91">
        <f>AU73/Z91</f>
        <v>0.43220338983050843</v>
      </c>
      <c r="AX91">
        <v>5.9</v>
      </c>
      <c r="AY91">
        <f>AY73/AX91</f>
        <v>0.44237288135593217</v>
      </c>
      <c r="AZ91">
        <f>AZ73/AX91</f>
        <v>0.4525423728813559</v>
      </c>
      <c r="BA91">
        <f>BA73/AX91</f>
        <v>0.46440677966101696</v>
      </c>
      <c r="BB91">
        <f>BB73/AX91</f>
        <v>0.47457627118644063</v>
      </c>
      <c r="BC91">
        <f>BC73/AX91</f>
        <v>0.4864406779661017</v>
      </c>
      <c r="BD91">
        <f>BD73/AX91</f>
        <v>0.4983050847457627</v>
      </c>
      <c r="BE91">
        <f>BE73/AX91</f>
        <v>0.5084745762711864</v>
      </c>
      <c r="BF91">
        <f>BF73/AX91</f>
        <v>0.5101694915254237</v>
      </c>
      <c r="BG91">
        <f>BG73/AX91</f>
        <v>0.523728813559322</v>
      </c>
      <c r="BH91">
        <f>BH73/AX91</f>
        <v>0.535593220338983</v>
      </c>
      <c r="BI91">
        <f>BI73/AX91</f>
        <v>0.5491525423728814</v>
      </c>
      <c r="BJ91">
        <f>BJ73/AX91</f>
        <v>0.5627118644067796</v>
      </c>
      <c r="BK91">
        <f>BK73/AX91</f>
        <v>0.5762711864406779</v>
      </c>
      <c r="BL91">
        <f>BL73/AX91</f>
        <v>0.5898305084745762</v>
      </c>
      <c r="BM91">
        <f>BM73/AX91</f>
        <v>0.6050847457627118</v>
      </c>
      <c r="BN91">
        <f>BN73/AX91</f>
        <v>0.6186440677966101</v>
      </c>
      <c r="BO91">
        <f>BO73/AX91</f>
        <v>0.6338983050847458</v>
      </c>
      <c r="BP91">
        <f>BP73/AX91</f>
        <v>0.6491525423728813</v>
      </c>
      <c r="BQ91">
        <f>BQ73/AX91</f>
        <v>0.6610169491525423</v>
      </c>
      <c r="BR91">
        <f>BR73/AX91</f>
        <v>0.6644067796610169</v>
      </c>
      <c r="BS91">
        <f>BS73/AX91</f>
        <v>0.6813559322033897</v>
      </c>
      <c r="BV91">
        <v>5.9</v>
      </c>
      <c r="BW91">
        <f>BW73/BV91</f>
        <v>0.6983050847457627</v>
      </c>
      <c r="BX91">
        <f>BX73/BV91</f>
        <v>0.7152542372881355</v>
      </c>
      <c r="BY91">
        <f>BY73/BV91</f>
        <v>0.7322033898305085</v>
      </c>
      <c r="BZ91">
        <f>BZ73/BV91</f>
        <v>0.7491525423728813</v>
      </c>
      <c r="CA91">
        <f>CA73/BV91</f>
        <v>0.7677966101694915</v>
      </c>
      <c r="CB91">
        <f>CB73/BV91</f>
        <v>0.7864406779661016</v>
      </c>
      <c r="CC91">
        <f>CC73/BV91</f>
        <v>0.7966101694915254</v>
      </c>
      <c r="CD91">
        <f>CD73/BV91</f>
        <v>0.8050847457627118</v>
      </c>
      <c r="CE91">
        <f>CE73/BV91</f>
        <v>0.8254237288135593</v>
      </c>
      <c r="CF91">
        <f>CF73/BV91</f>
        <v>0.8457627118644068</v>
      </c>
      <c r="CG91">
        <f>CG73/BV91</f>
        <v>0.8661016949152542</v>
      </c>
      <c r="CH91">
        <f>CH73/BV91</f>
        <v>0.8864406779661017</v>
      </c>
      <c r="CI91">
        <f>CI73/BV91</f>
        <v>0.9084745762711864</v>
      </c>
      <c r="CJ91">
        <f>CJ73/BV91</f>
        <v>0.9305084745762712</v>
      </c>
      <c r="CK91">
        <f>CK73/BV91</f>
        <v>0.9491525423728813</v>
      </c>
      <c r="CL91">
        <f>CL73/BV91</f>
        <v>0.9525423728813559</v>
      </c>
      <c r="CM91">
        <f>CM73/BV91</f>
        <v>0.9762711864406779</v>
      </c>
      <c r="CN91">
        <f>CN73/BV91</f>
        <v>1</v>
      </c>
      <c r="CO91">
        <f>CO73/BV91</f>
        <v>1.0237288135593219</v>
      </c>
      <c r="CP91">
        <f>CP73/BV91</f>
        <v>1.0491525423728814</v>
      </c>
      <c r="CQ91">
        <f>CQ73/BV91</f>
        <v>1.0508474576271185</v>
      </c>
      <c r="CT91">
        <v>5.9</v>
      </c>
      <c r="CU91">
        <f>CU73/CT91</f>
        <v>1.0745762711864406</v>
      </c>
      <c r="CV91">
        <f>CV73/CT91</f>
        <v>1.0999999999999999</v>
      </c>
      <c r="CW91">
        <f>CW73/CT91</f>
        <v>1.1271186440677965</v>
      </c>
      <c r="CX91">
        <f>CX73/CT91</f>
        <v>1.1525423728813557</v>
      </c>
      <c r="CY91">
        <f>CY73/CT91</f>
        <v>1.1542372881355931</v>
      </c>
      <c r="CZ91">
        <f>CZ73/CT91</f>
        <v>1.1830508474576271</v>
      </c>
      <c r="DA91">
        <f>DA73/CT91</f>
        <v>1.211864406779661</v>
      </c>
      <c r="DB91">
        <f>DB73/CT91</f>
        <v>1.240677966101695</v>
      </c>
      <c r="DC91">
        <f>DC73/CT91</f>
        <v>1.271186440677966</v>
      </c>
      <c r="DD91">
        <f>DD73/CT91</f>
        <v>1.3016949152542372</v>
      </c>
      <c r="DE91">
        <f>DE73/CT91</f>
        <v>1.3338983050847457</v>
      </c>
      <c r="DF91">
        <f>DF73/CT91</f>
        <v>1.3661016949152542</v>
      </c>
      <c r="DG91">
        <f>DG73/CT91</f>
        <v>1.3983050847457625</v>
      </c>
      <c r="DH91">
        <f>DH73/CT91</f>
        <v>1.4322033898305082</v>
      </c>
      <c r="DI91">
        <f>DI73/CT91</f>
        <v>1.4677966101694915</v>
      </c>
      <c r="DJ91">
        <f>DJ73/CT91</f>
        <v>1.5033898305084743</v>
      </c>
      <c r="DK91">
        <f>DK73/CT91</f>
        <v>1.5406779661016947</v>
      </c>
      <c r="DL91">
        <f>DL73/CT91</f>
        <v>1.5779661016949151</v>
      </c>
      <c r="DM91">
        <f>DM73/CT91</f>
        <v>1.5796610169491525</v>
      </c>
      <c r="DN91">
        <f>DN73/CT91</f>
        <v>1.6542372881355931</v>
      </c>
    </row>
    <row r="92" spans="2:118" ht="12.75">
      <c r="B92">
        <v>6.04</v>
      </c>
      <c r="C92">
        <f>C73/B92</f>
        <v>0.16556291390728478</v>
      </c>
      <c r="D92">
        <f>D73/B92</f>
        <v>0.16887417218543047</v>
      </c>
      <c r="E92">
        <f>E73/B92</f>
        <v>0.173841059602649</v>
      </c>
      <c r="F92">
        <f>F73/B92</f>
        <v>0.17715231788079472</v>
      </c>
      <c r="G92">
        <f>G73/B92</f>
        <v>0.18211920529801326</v>
      </c>
      <c r="H92">
        <f>H73/B92</f>
        <v>0.18708609271523177</v>
      </c>
      <c r="I92">
        <f>I73/B92</f>
        <v>0.19039735099337746</v>
      </c>
      <c r="J92">
        <f>J73/B92</f>
        <v>0.19536423841059603</v>
      </c>
      <c r="K92">
        <f>K73/B92</f>
        <v>0.20033112582781457</v>
      </c>
      <c r="L92">
        <f>L73/B92</f>
        <v>0.2052980132450331</v>
      </c>
      <c r="M92">
        <f>M73/B92</f>
        <v>0.21026490066225165</v>
      </c>
      <c r="N92">
        <f>N73/B92</f>
        <v>0.21523178807947022</v>
      </c>
      <c r="O92">
        <f>O73/B92</f>
        <v>0.22019867549668876</v>
      </c>
      <c r="P92">
        <f>P73/B92</f>
        <v>0.22682119205298015</v>
      </c>
      <c r="Q92">
        <f>Q73/B92</f>
        <v>0.23178807947019867</v>
      </c>
      <c r="R92">
        <f>R73/B92</f>
        <v>0.2367549668874172</v>
      </c>
      <c r="S92">
        <f>S73/B92</f>
        <v>0.2433774834437086</v>
      </c>
      <c r="T92">
        <f>T73/B92</f>
        <v>0.24834437086092714</v>
      </c>
      <c r="U92">
        <f>U73/B92</f>
        <v>0.25496688741721857</v>
      </c>
      <c r="V92">
        <f>V73/B92</f>
        <v>0.26158940397350994</v>
      </c>
      <c r="W92">
        <f>W73/B92</f>
        <v>0.26821192052980136</v>
      </c>
      <c r="Z92">
        <v>6.04</v>
      </c>
      <c r="AA92">
        <f>AA73/Z92</f>
        <v>0.2731788079470199</v>
      </c>
      <c r="AB92">
        <f>AB73/Z92</f>
        <v>0.27980132450331124</v>
      </c>
      <c r="AC92">
        <f>AC73/Z92</f>
        <v>0.28807947019867547</v>
      </c>
      <c r="AD92">
        <f>AD73/Z92</f>
        <v>0.2947019867549669</v>
      </c>
      <c r="AE92">
        <f>AE73/Z92</f>
        <v>0.2980132450331126</v>
      </c>
      <c r="AF92">
        <f>AF73/Z92</f>
        <v>0.30132450331125826</v>
      </c>
      <c r="AG92">
        <f>AG73/Z92</f>
        <v>0.30960264900662254</v>
      </c>
      <c r="AH92">
        <f>AH73/Z92</f>
        <v>0.3162251655629139</v>
      </c>
      <c r="AI92">
        <f>AI73/Z92</f>
        <v>0.32450331125827814</v>
      </c>
      <c r="AJ92">
        <f>AJ73/Z92</f>
        <v>0.33112582781456956</v>
      </c>
      <c r="AK92">
        <f>AK73/Z92</f>
        <v>0.33940397350993373</v>
      </c>
      <c r="AL92">
        <f>AL73/Z92</f>
        <v>0.347682119205298</v>
      </c>
      <c r="AM92">
        <f>AM73/Z92</f>
        <v>0.35596026490066224</v>
      </c>
      <c r="AN92">
        <f>AN73/Z92</f>
        <v>0.3642384105960265</v>
      </c>
      <c r="AO92">
        <f>AO73/Z92</f>
        <v>0.3658940397350993</v>
      </c>
      <c r="AP92">
        <f>AP73/Z92</f>
        <v>0.37417218543046354</v>
      </c>
      <c r="AQ92">
        <f>AQ73/Z92</f>
        <v>0.3841059602649006</v>
      </c>
      <c r="AR92">
        <f>AR73/Z92</f>
        <v>0.3923841059602649</v>
      </c>
      <c r="AS92">
        <f>AS73/Z92</f>
        <v>0.402317880794702</v>
      </c>
      <c r="AT92">
        <f>AT73/Z92</f>
        <v>0.4122516556291391</v>
      </c>
      <c r="AU92">
        <f>AU73/Z92</f>
        <v>0.42218543046357615</v>
      </c>
      <c r="AX92">
        <v>6.04</v>
      </c>
      <c r="AY92">
        <f>AY73/AX92</f>
        <v>0.43211920529801323</v>
      </c>
      <c r="AZ92">
        <f>AZ73/AX92</f>
        <v>0.4420529801324503</v>
      </c>
      <c r="BA92">
        <f>BA73/AX92</f>
        <v>0.4536423841059603</v>
      </c>
      <c r="BB92">
        <f>BB73/AX92</f>
        <v>0.46357615894039733</v>
      </c>
      <c r="BC92">
        <f>BC73/AX92</f>
        <v>0.4751655629139073</v>
      </c>
      <c r="BD92">
        <f>BD73/AX92</f>
        <v>0.4867549668874172</v>
      </c>
      <c r="BE92">
        <f>BE73/AX92</f>
        <v>0.4966887417218543</v>
      </c>
      <c r="BF92">
        <f>BF73/AX92</f>
        <v>0.4983443708609271</v>
      </c>
      <c r="BG92">
        <f>BG73/AX92</f>
        <v>0.5115894039735099</v>
      </c>
      <c r="BH92">
        <f>BH73/AX92</f>
        <v>0.5231788079470199</v>
      </c>
      <c r="BI92">
        <f>BI73/AX92</f>
        <v>0.5364238410596027</v>
      </c>
      <c r="BJ92">
        <f>BJ73/AX92</f>
        <v>0.5496688741721854</v>
      </c>
      <c r="BK92">
        <f>BK73/AX92</f>
        <v>0.5629139072847682</v>
      </c>
      <c r="BL92">
        <f>BL73/AX92</f>
        <v>0.5761589403973509</v>
      </c>
      <c r="BM92">
        <f>BM73/AX92</f>
        <v>0.5910596026490066</v>
      </c>
      <c r="BN92">
        <f>BN73/AX92</f>
        <v>0.6043046357615894</v>
      </c>
      <c r="BO92">
        <f>BO73/AX92</f>
        <v>0.6192052980132451</v>
      </c>
      <c r="BP92">
        <f>BP73/AX92</f>
        <v>0.6341059602649006</v>
      </c>
      <c r="BQ92">
        <f>BQ73/AX92</f>
        <v>0.6456953642384106</v>
      </c>
      <c r="BR92">
        <f>BR73/AX92</f>
        <v>0.6490066225165563</v>
      </c>
      <c r="BS92">
        <f>BS73/AX92</f>
        <v>0.6655629139072847</v>
      </c>
      <c r="BV92">
        <v>6.04</v>
      </c>
      <c r="BW92">
        <f>BW73/BV92</f>
        <v>0.6821192052980133</v>
      </c>
      <c r="BX92">
        <f>BX73/BV92</f>
        <v>0.6986754966887416</v>
      </c>
      <c r="BY92">
        <f>BY73/BV92</f>
        <v>0.7152317880794702</v>
      </c>
      <c r="BZ92">
        <f>BZ73/BV92</f>
        <v>0.7317880794701986</v>
      </c>
      <c r="CA92">
        <f>CA73/BV92</f>
        <v>0.75</v>
      </c>
      <c r="CB92">
        <f>CB73/BV92</f>
        <v>0.7682119205298013</v>
      </c>
      <c r="CC92">
        <f>CC73/BV92</f>
        <v>0.7781456953642384</v>
      </c>
      <c r="CD92">
        <f>CD73/BV92</f>
        <v>0.7864238410596026</v>
      </c>
      <c r="CE92">
        <f>CE73/BV92</f>
        <v>0.8062913907284769</v>
      </c>
      <c r="CF92">
        <f>CF73/BV92</f>
        <v>0.826158940397351</v>
      </c>
      <c r="CG92">
        <f>CG73/BV92</f>
        <v>0.8460264900662252</v>
      </c>
      <c r="CH92">
        <f>CH73/BV92</f>
        <v>0.8658940397350994</v>
      </c>
      <c r="CI92">
        <f>CI73/BV92</f>
        <v>0.8874172185430464</v>
      </c>
      <c r="CJ92">
        <f>CJ73/BV92</f>
        <v>0.9089403973509934</v>
      </c>
      <c r="CK92">
        <f>CK73/BV92</f>
        <v>0.9271523178807947</v>
      </c>
      <c r="CL92">
        <f>CL73/BV92</f>
        <v>0.9304635761589404</v>
      </c>
      <c r="CM92">
        <f>CM73/BV92</f>
        <v>0.9536423841059603</v>
      </c>
      <c r="CN92">
        <f>CN73/BV92</f>
        <v>0.9768211920529802</v>
      </c>
      <c r="CO92">
        <f>CO73/BV92</f>
        <v>1</v>
      </c>
      <c r="CP92">
        <f>CP73/BV92</f>
        <v>1.0248344370860927</v>
      </c>
      <c r="CQ92">
        <f>CQ73/BV92</f>
        <v>1.0264900662251655</v>
      </c>
      <c r="CT92">
        <v>6.04</v>
      </c>
      <c r="CU92">
        <f>CU73/CT92</f>
        <v>1.0496688741721854</v>
      </c>
      <c r="CV92">
        <f>CV73/CT92</f>
        <v>1.0745033112582782</v>
      </c>
      <c r="CW92">
        <f>CW73/CT92</f>
        <v>1.1009933774834437</v>
      </c>
      <c r="CX92">
        <f>CX73/CT92</f>
        <v>1.1258278145695364</v>
      </c>
      <c r="CY92">
        <f>CY73/CT92</f>
        <v>1.1274834437086092</v>
      </c>
      <c r="CZ92">
        <f>CZ73/CT92</f>
        <v>1.1556291390728477</v>
      </c>
      <c r="DA92">
        <f>DA73/CT92</f>
        <v>1.1837748344370862</v>
      </c>
      <c r="DB92">
        <f>DB73/CT92</f>
        <v>1.2119205298013245</v>
      </c>
      <c r="DC92">
        <f>DC73/CT92</f>
        <v>1.2417218543046358</v>
      </c>
      <c r="DD92">
        <f>DD73/CT92</f>
        <v>1.271523178807947</v>
      </c>
      <c r="DE92">
        <f>DE73/CT92</f>
        <v>1.3029801324503312</v>
      </c>
      <c r="DF92">
        <f>DF73/CT92</f>
        <v>1.3344370860927153</v>
      </c>
      <c r="DG92">
        <f>DG73/CT92</f>
        <v>1.3658940397350994</v>
      </c>
      <c r="DH92">
        <f>DH73/CT92</f>
        <v>1.3990066225165563</v>
      </c>
      <c r="DI92">
        <f>DI73/CT92</f>
        <v>1.4337748344370862</v>
      </c>
      <c r="DJ92">
        <f>DJ73/CT92</f>
        <v>1.4685430463576157</v>
      </c>
      <c r="DK92">
        <f>DK73/CT92</f>
        <v>1.5049668874172184</v>
      </c>
      <c r="DL92">
        <f>DL73/CT92</f>
        <v>1.5413907284768213</v>
      </c>
      <c r="DM92">
        <f>DM73/CT92</f>
        <v>1.5430463576158941</v>
      </c>
      <c r="DN92">
        <f>DN73/CT92</f>
        <v>1.6158940397350994</v>
      </c>
    </row>
    <row r="93" spans="2:118" ht="12.75">
      <c r="B93">
        <v>6.19</v>
      </c>
      <c r="C93">
        <f>C73/B93</f>
        <v>0.16155088852988692</v>
      </c>
      <c r="D93">
        <f>D73/B93</f>
        <v>0.16478190630048464</v>
      </c>
      <c r="E93">
        <f>E73/B93</f>
        <v>0.16962843295638125</v>
      </c>
      <c r="F93">
        <f>F73/B93</f>
        <v>0.172859450726979</v>
      </c>
      <c r="G93">
        <f>G73/B93</f>
        <v>0.1777059773828756</v>
      </c>
      <c r="H93">
        <f>H73/B93</f>
        <v>0.18255250403877218</v>
      </c>
      <c r="I93">
        <f>I73/B93</f>
        <v>0.18578352180936994</v>
      </c>
      <c r="J93">
        <f>J73/B93</f>
        <v>0.19063004846526654</v>
      </c>
      <c r="K93">
        <f>K73/B93</f>
        <v>0.19547657512116315</v>
      </c>
      <c r="L93">
        <f>L73/B93</f>
        <v>0.20032310177705975</v>
      </c>
      <c r="M93">
        <f>M73/B93</f>
        <v>0.20516962843295636</v>
      </c>
      <c r="N93">
        <f>N73/B93</f>
        <v>0.210016155088853</v>
      </c>
      <c r="O93">
        <f>O73/B93</f>
        <v>0.2148626817447496</v>
      </c>
      <c r="P93">
        <f>P73/B93</f>
        <v>0.22132471728594508</v>
      </c>
      <c r="Q93">
        <f>Q73/B93</f>
        <v>0.22617124394184165</v>
      </c>
      <c r="R93">
        <f>R73/B93</f>
        <v>0.23101777059773826</v>
      </c>
      <c r="S93">
        <f>S73/B93</f>
        <v>0.23747980613893374</v>
      </c>
      <c r="T93">
        <f>T73/B93</f>
        <v>0.24232633279483035</v>
      </c>
      <c r="U93">
        <f>U73/B93</f>
        <v>0.24878836833602583</v>
      </c>
      <c r="V93">
        <f>V73/B93</f>
        <v>0.2552504038772213</v>
      </c>
      <c r="W93">
        <f>W73/B93</f>
        <v>0.2617124394184168</v>
      </c>
      <c r="Z93">
        <v>6.19</v>
      </c>
      <c r="AA93">
        <f>AA73/Z93</f>
        <v>0.2665589660743134</v>
      </c>
      <c r="AB93">
        <f>AB73/Z93</f>
        <v>0.27302100161550885</v>
      </c>
      <c r="AC93">
        <f>AC73/Z93</f>
        <v>0.28109854604200324</v>
      </c>
      <c r="AD93">
        <f>AD73/Z93</f>
        <v>0.2875605815831987</v>
      </c>
      <c r="AE93">
        <f>AE73/Z93</f>
        <v>0.29079159935379645</v>
      </c>
      <c r="AF93">
        <f>AF73/Z93</f>
        <v>0.2940226171243942</v>
      </c>
      <c r="AG93">
        <f>AG73/Z93</f>
        <v>0.30210016155088854</v>
      </c>
      <c r="AH93">
        <f>AH73/Z93</f>
        <v>0.308562197092084</v>
      </c>
      <c r="AI93">
        <f>AI73/Z93</f>
        <v>0.3166397415185783</v>
      </c>
      <c r="AJ93">
        <f>AJ73/Z93</f>
        <v>0.32310177705977383</v>
      </c>
      <c r="AK93">
        <f>AK73/Z93</f>
        <v>0.3311793214862681</v>
      </c>
      <c r="AL93">
        <f>AL73/Z93</f>
        <v>0.3392568659127625</v>
      </c>
      <c r="AM93">
        <f>AM73/Z93</f>
        <v>0.3473344103392568</v>
      </c>
      <c r="AN93">
        <f>AN73/Z93</f>
        <v>0.3554119547657512</v>
      </c>
      <c r="AO93">
        <f>AO73/Z93</f>
        <v>0.35702746365105004</v>
      </c>
      <c r="AP93">
        <f>AP73/Z93</f>
        <v>0.36510500807754437</v>
      </c>
      <c r="AQ93">
        <f>AQ73/Z93</f>
        <v>0.3747980613893376</v>
      </c>
      <c r="AR93">
        <f>AR73/Z93</f>
        <v>0.38287560581583197</v>
      </c>
      <c r="AS93">
        <f>AS73/Z93</f>
        <v>0.39256865912762523</v>
      </c>
      <c r="AT93">
        <f>AT73/Z93</f>
        <v>0.40226171243941844</v>
      </c>
      <c r="AU93">
        <f>AU73/Z93</f>
        <v>0.4119547657512116</v>
      </c>
      <c r="AX93">
        <v>6.19</v>
      </c>
      <c r="AY93">
        <f>AY73/AX93</f>
        <v>0.4216478190630048</v>
      </c>
      <c r="AZ93">
        <f>AZ73/AX93</f>
        <v>0.431340872374798</v>
      </c>
      <c r="BA93">
        <f>BA73/AX93</f>
        <v>0.44264943457189015</v>
      </c>
      <c r="BB93">
        <f>BB73/AX93</f>
        <v>0.4523424878836833</v>
      </c>
      <c r="BC93">
        <f>BC73/AX93</f>
        <v>0.46365105008077545</v>
      </c>
      <c r="BD93">
        <f>BD73/AX93</f>
        <v>0.4749596122778675</v>
      </c>
      <c r="BE93">
        <f>BE73/AX93</f>
        <v>0.4846526655896607</v>
      </c>
      <c r="BF93">
        <f>BF73/AX93</f>
        <v>0.48626817447495957</v>
      </c>
      <c r="BG93">
        <f>BG73/AX93</f>
        <v>0.49919224555735053</v>
      </c>
      <c r="BH93">
        <f>BH73/AX93</f>
        <v>0.5105008077544426</v>
      </c>
      <c r="BI93">
        <f>BI73/AX93</f>
        <v>0.5234248788368336</v>
      </c>
      <c r="BJ93">
        <f>BJ73/AX93</f>
        <v>0.5363489499192245</v>
      </c>
      <c r="BK93">
        <f>BK73/AX93</f>
        <v>0.5492730210016155</v>
      </c>
      <c r="BL93">
        <f>BL73/AX93</f>
        <v>0.5621970920840065</v>
      </c>
      <c r="BM93">
        <f>BM73/AX93</f>
        <v>0.5767366720516962</v>
      </c>
      <c r="BN93">
        <f>BN73/AX93</f>
        <v>0.5896607431340872</v>
      </c>
      <c r="BO93">
        <f>BO73/AX93</f>
        <v>0.6042003231017771</v>
      </c>
      <c r="BP93">
        <f>BP73/AX93</f>
        <v>0.6187399030694668</v>
      </c>
      <c r="BQ93">
        <f>BQ73/AX93</f>
        <v>0.6300484652665589</v>
      </c>
      <c r="BR93">
        <f>BR73/AX93</f>
        <v>0.6332794830371566</v>
      </c>
      <c r="BS93">
        <f>BS73/AX93</f>
        <v>0.6494345718901453</v>
      </c>
      <c r="BV93">
        <v>6.19</v>
      </c>
      <c r="BW93">
        <f>BW73/BV93</f>
        <v>0.6655896607431341</v>
      </c>
      <c r="BX93">
        <f>BX73/BV93</f>
        <v>0.6817447495961227</v>
      </c>
      <c r="BY93">
        <f>BY73/BV93</f>
        <v>0.6978998384491115</v>
      </c>
      <c r="BZ93">
        <f>BZ73/BV93</f>
        <v>0.7140549273021001</v>
      </c>
      <c r="CA93">
        <f>CA73/BV93</f>
        <v>0.7318255250403877</v>
      </c>
      <c r="CB93">
        <f>CB73/BV93</f>
        <v>0.7495961227786752</v>
      </c>
      <c r="CC93">
        <f>CC73/BV93</f>
        <v>0.7592891760904685</v>
      </c>
      <c r="CD93">
        <f>CD73/BV93</f>
        <v>0.7673667205169628</v>
      </c>
      <c r="CE93">
        <f>CE73/BV93</f>
        <v>0.7867528271405493</v>
      </c>
      <c r="CF93">
        <f>CF73/BV93</f>
        <v>0.8061389337641357</v>
      </c>
      <c r="CG93">
        <f>CG73/BV93</f>
        <v>0.8255250403877221</v>
      </c>
      <c r="CH93">
        <f>CH73/BV93</f>
        <v>0.8449111470113085</v>
      </c>
      <c r="CI93">
        <f>CI73/BV93</f>
        <v>0.8659127625201939</v>
      </c>
      <c r="CJ93">
        <f>CJ73/BV93</f>
        <v>0.8869143780290791</v>
      </c>
      <c r="CK93">
        <f>CK73/BV93</f>
        <v>0.9046849757673666</v>
      </c>
      <c r="CL93">
        <f>CL73/BV93</f>
        <v>0.9079159935379644</v>
      </c>
      <c r="CM93">
        <f>CM73/BV93</f>
        <v>0.9305331179321485</v>
      </c>
      <c r="CN93">
        <f>CN73/BV93</f>
        <v>0.9531502423263328</v>
      </c>
      <c r="CO93">
        <f>CO73/BV93</f>
        <v>0.9757673667205169</v>
      </c>
      <c r="CP93">
        <f>CP73/BV93</f>
        <v>1</v>
      </c>
      <c r="CQ93">
        <f>CQ73/BV93</f>
        <v>1.001615508885299</v>
      </c>
      <c r="CT93">
        <v>6.19</v>
      </c>
      <c r="CU93">
        <f>CU73/CT93</f>
        <v>1.0242326332794829</v>
      </c>
      <c r="CV93">
        <f>CV73/CT93</f>
        <v>1.048465266558966</v>
      </c>
      <c r="CW93">
        <f>CW73/CT93</f>
        <v>1.074313408723748</v>
      </c>
      <c r="CX93">
        <f>CX73/CT93</f>
        <v>1.098546042003231</v>
      </c>
      <c r="CY93">
        <f>CY73/CT93</f>
        <v>1.1001615508885298</v>
      </c>
      <c r="CZ93">
        <f>CZ73/CT93</f>
        <v>1.1276252019386106</v>
      </c>
      <c r="DA93">
        <f>DA73/CT93</f>
        <v>1.1550888529886914</v>
      </c>
      <c r="DB93">
        <f>DB73/CT93</f>
        <v>1.182552504038772</v>
      </c>
      <c r="DC93">
        <f>DC73/CT93</f>
        <v>1.2116316639741518</v>
      </c>
      <c r="DD93">
        <f>DD73/CT93</f>
        <v>1.2407108239095315</v>
      </c>
      <c r="DE93">
        <f>DE73/CT93</f>
        <v>1.2714054927302099</v>
      </c>
      <c r="DF93">
        <f>DF73/CT93</f>
        <v>1.3021001615508885</v>
      </c>
      <c r="DG93">
        <f>DG73/CT93</f>
        <v>1.3327948303715669</v>
      </c>
      <c r="DH93">
        <f>DH73/CT93</f>
        <v>1.3651050080775442</v>
      </c>
      <c r="DI93">
        <f>DI73/CT93</f>
        <v>1.3990306946688207</v>
      </c>
      <c r="DJ93">
        <f>DJ73/CT93</f>
        <v>1.4329563812600967</v>
      </c>
      <c r="DK93">
        <f>DK73/CT93</f>
        <v>1.468497576736672</v>
      </c>
      <c r="DL93">
        <f>DL73/CT93</f>
        <v>1.504038772213247</v>
      </c>
      <c r="DM93">
        <f>DM73/CT93</f>
        <v>1.505654281098546</v>
      </c>
      <c r="DN93">
        <f>DN73/CT93</f>
        <v>1.5767366720516962</v>
      </c>
    </row>
    <row r="94" spans="2:118" ht="12.75">
      <c r="B94">
        <v>6.2</v>
      </c>
      <c r="C94">
        <f>C73/B94</f>
        <v>0.16129032258064516</v>
      </c>
      <c r="D94">
        <f>D73/B94</f>
        <v>0.16451612903225807</v>
      </c>
      <c r="E94">
        <f>E73/B94</f>
        <v>0.16935483870967744</v>
      </c>
      <c r="F94">
        <f>F73/B94</f>
        <v>0.17258064516129032</v>
      </c>
      <c r="G94">
        <f>G73/B94</f>
        <v>0.1774193548387097</v>
      </c>
      <c r="H94">
        <f>H73/B94</f>
        <v>0.182258064516129</v>
      </c>
      <c r="I94">
        <f>I73/B94</f>
        <v>0.1854838709677419</v>
      </c>
      <c r="J94">
        <f>J73/B94</f>
        <v>0.19032258064516128</v>
      </c>
      <c r="K94">
        <f>K73/B94</f>
        <v>0.19516129032258064</v>
      </c>
      <c r="L94">
        <f>L73/B94</f>
        <v>0.19999999999999998</v>
      </c>
      <c r="M94">
        <f>M73/B94</f>
        <v>0.20483870967741935</v>
      </c>
      <c r="N94">
        <f>N73/B94</f>
        <v>0.20967741935483872</v>
      </c>
      <c r="O94">
        <f>O73/B94</f>
        <v>0.21451612903225806</v>
      </c>
      <c r="P94">
        <f>P73/B94</f>
        <v>0.22096774193548388</v>
      </c>
      <c r="Q94">
        <f>Q73/B94</f>
        <v>0.2258064516129032</v>
      </c>
      <c r="R94">
        <f>R73/B94</f>
        <v>0.23064516129032256</v>
      </c>
      <c r="S94">
        <f>S73/B94</f>
        <v>0.23709677419354838</v>
      </c>
      <c r="T94">
        <f>T73/B94</f>
        <v>0.24193548387096772</v>
      </c>
      <c r="U94">
        <f>U73/B94</f>
        <v>0.24838709677419354</v>
      </c>
      <c r="V94">
        <f>V73/B94</f>
        <v>0.25483870967741934</v>
      </c>
      <c r="W94">
        <f>W73/B94</f>
        <v>0.26129032258064516</v>
      </c>
      <c r="Z94">
        <v>6.2</v>
      </c>
      <c r="AA94">
        <f>AA73/Z94</f>
        <v>0.2661290322580645</v>
      </c>
      <c r="AB94">
        <f>AB73/Z94</f>
        <v>0.2725806451612903</v>
      </c>
      <c r="AC94">
        <f>AC73/Z94</f>
        <v>0.2806451612903226</v>
      </c>
      <c r="AD94">
        <f>AD73/Z94</f>
        <v>0.2870967741935484</v>
      </c>
      <c r="AE94">
        <f>AE73/Z94</f>
        <v>0.2903225806451613</v>
      </c>
      <c r="AF94">
        <f>AF73/Z94</f>
        <v>0.2935483870967742</v>
      </c>
      <c r="AG94">
        <f>AG73/Z94</f>
        <v>0.3016129032258065</v>
      </c>
      <c r="AH94">
        <f>AH73/Z94</f>
        <v>0.30806451612903224</v>
      </c>
      <c r="AI94">
        <f>AI73/Z94</f>
        <v>0.3161290322580645</v>
      </c>
      <c r="AJ94">
        <f>AJ73/Z94</f>
        <v>0.3225806451612903</v>
      </c>
      <c r="AK94">
        <f>AK73/Z94</f>
        <v>0.33064516129032256</v>
      </c>
      <c r="AL94">
        <f>AL73/Z94</f>
        <v>0.33870967741935487</v>
      </c>
      <c r="AM94">
        <f>AM73/Z94</f>
        <v>0.34677419354838707</v>
      </c>
      <c r="AN94">
        <f>AN73/Z94</f>
        <v>0.3548387096774194</v>
      </c>
      <c r="AO94">
        <f>AO73/Z94</f>
        <v>0.3564516129032258</v>
      </c>
      <c r="AP94">
        <f>AP73/Z94</f>
        <v>0.364516129032258</v>
      </c>
      <c r="AQ94">
        <f>AQ73/Z94</f>
        <v>0.37419354838709673</v>
      </c>
      <c r="AR94">
        <f>AR73/Z94</f>
        <v>0.38225806451612904</v>
      </c>
      <c r="AS94">
        <f>AS73/Z94</f>
        <v>0.39193548387096777</v>
      </c>
      <c r="AT94">
        <f>AT73/Z94</f>
        <v>0.40161290322580645</v>
      </c>
      <c r="AU94">
        <f>AU73/Z94</f>
        <v>0.41129032258064513</v>
      </c>
      <c r="AX94">
        <v>6.2</v>
      </c>
      <c r="AY94">
        <f>AY73/AX94</f>
        <v>0.42096774193548386</v>
      </c>
      <c r="AZ94">
        <f>AZ73/AX94</f>
        <v>0.43064516129032254</v>
      </c>
      <c r="BA94">
        <f>BA73/AX94</f>
        <v>0.44193548387096776</v>
      </c>
      <c r="BB94">
        <f>BB73/AX94</f>
        <v>0.4516129032258064</v>
      </c>
      <c r="BC94">
        <f>BC73/AX94</f>
        <v>0.4629032258064516</v>
      </c>
      <c r="BD94">
        <f>BD73/AX94</f>
        <v>0.47419354838709676</v>
      </c>
      <c r="BE94">
        <f>BE73/AX94</f>
        <v>0.48387096774193544</v>
      </c>
      <c r="BF94">
        <f>BF73/AX94</f>
        <v>0.48548387096774187</v>
      </c>
      <c r="BG94">
        <f>BG73/AX94</f>
        <v>0.4983870967741935</v>
      </c>
      <c r="BH94">
        <f>BH73/AX94</f>
        <v>0.5096774193548387</v>
      </c>
      <c r="BI94">
        <f>BI73/AX94</f>
        <v>0.5225806451612903</v>
      </c>
      <c r="BJ94">
        <f>BJ73/AX94</f>
        <v>0.5354838709677419</v>
      </c>
      <c r="BK94">
        <f>BK73/AX94</f>
        <v>0.5483870967741935</v>
      </c>
      <c r="BL94">
        <f>BL73/AX94</f>
        <v>0.5612903225806452</v>
      </c>
      <c r="BM94">
        <f>BM73/AX94</f>
        <v>0.5758064516129032</v>
      </c>
      <c r="BN94">
        <f>BN73/AX94</f>
        <v>0.5887096774193548</v>
      </c>
      <c r="BO94">
        <f>BO73/AX94</f>
        <v>0.603225806451613</v>
      </c>
      <c r="BP94">
        <f>BP73/AX94</f>
        <v>0.6177419354838709</v>
      </c>
      <c r="BQ94">
        <f>BQ73/AX94</f>
        <v>0.6290322580645161</v>
      </c>
      <c r="BR94">
        <f>BR73/AX94</f>
        <v>0.632258064516129</v>
      </c>
      <c r="BS94">
        <f>BS73/AX94</f>
        <v>0.6483870967741935</v>
      </c>
      <c r="BV94">
        <v>6.2</v>
      </c>
      <c r="BW94">
        <f>BW73/BV94</f>
        <v>0.6645161290322581</v>
      </c>
      <c r="BX94">
        <f>BX73/BV94</f>
        <v>0.6806451612903225</v>
      </c>
      <c r="BY94">
        <f>BY73/BV94</f>
        <v>0.6967741935483871</v>
      </c>
      <c r="BZ94">
        <f>BZ73/BV94</f>
        <v>0.7129032258064516</v>
      </c>
      <c r="CA94">
        <f>CA73/BV94</f>
        <v>0.7306451612903226</v>
      </c>
      <c r="CB94">
        <f>CB73/BV94</f>
        <v>0.7483870967741935</v>
      </c>
      <c r="CC94">
        <f>CC73/BV94</f>
        <v>0.7580645161290323</v>
      </c>
      <c r="CD94">
        <f>CD73/BV94</f>
        <v>0.7661290322580645</v>
      </c>
      <c r="CE94">
        <f>CE73/BV94</f>
        <v>0.785483870967742</v>
      </c>
      <c r="CF94">
        <f>CF73/BV94</f>
        <v>0.8048387096774193</v>
      </c>
      <c r="CG94">
        <f>CG73/BV94</f>
        <v>0.8241935483870968</v>
      </c>
      <c r="CH94">
        <f>CH73/BV94</f>
        <v>0.8435483870967743</v>
      </c>
      <c r="CI94">
        <f>CI73/BV94</f>
        <v>0.864516129032258</v>
      </c>
      <c r="CJ94">
        <f>CJ73/BV94</f>
        <v>0.885483870967742</v>
      </c>
      <c r="CK94">
        <f>CK73/BV94</f>
        <v>0.9032258064516128</v>
      </c>
      <c r="CL94">
        <f>CL73/BV94</f>
        <v>0.9064516129032258</v>
      </c>
      <c r="CM94">
        <f>CM73/BV94</f>
        <v>0.9290322580645161</v>
      </c>
      <c r="CN94">
        <f>CN73/BV94</f>
        <v>0.9516129032258065</v>
      </c>
      <c r="CO94">
        <f>CO73/BV94</f>
        <v>0.9741935483870967</v>
      </c>
      <c r="CP94">
        <f>CP73/BV94</f>
        <v>0.9983870967741936</v>
      </c>
      <c r="CQ94">
        <f>CQ73/BV94</f>
        <v>1</v>
      </c>
      <c r="CT94">
        <v>6.2</v>
      </c>
      <c r="CU94">
        <f>CU73/CT94</f>
        <v>1.0225806451612902</v>
      </c>
      <c r="CV94">
        <f>CV73/CT94</f>
        <v>1.0467741935483872</v>
      </c>
      <c r="CW94">
        <f>CW73/CT94</f>
        <v>1.0725806451612903</v>
      </c>
      <c r="CX94">
        <f>CX73/CT94</f>
        <v>1.096774193548387</v>
      </c>
      <c r="CY94">
        <f>CY73/CT94</f>
        <v>1.0983870967741935</v>
      </c>
      <c r="CZ94">
        <f>CZ73/CT94</f>
        <v>1.1258064516129032</v>
      </c>
      <c r="DA94">
        <f>DA73/CT94</f>
        <v>1.153225806451613</v>
      </c>
      <c r="DB94">
        <f>DB73/CT94</f>
        <v>1.1806451612903226</v>
      </c>
      <c r="DC94">
        <f>DC73/CT94</f>
        <v>1.2096774193548387</v>
      </c>
      <c r="DD94">
        <f>DD73/CT94</f>
        <v>1.2387096774193547</v>
      </c>
      <c r="DE94">
        <f>DE73/CT94</f>
        <v>1.2693548387096774</v>
      </c>
      <c r="DF94">
        <f>DF73/CT94</f>
        <v>1.3</v>
      </c>
      <c r="DG94">
        <f>DG73/CT94</f>
        <v>1.3306451612903225</v>
      </c>
      <c r="DH94">
        <f>DH73/CT94</f>
        <v>1.3629032258064515</v>
      </c>
      <c r="DI94">
        <f>DI73/CT94</f>
        <v>1.396774193548387</v>
      </c>
      <c r="DJ94">
        <f>DJ73/CT94</f>
        <v>1.4306451612903224</v>
      </c>
      <c r="DK94">
        <f>DK73/CT94</f>
        <v>1.4661290322580645</v>
      </c>
      <c r="DL94">
        <f>DL73/CT94</f>
        <v>1.5016129032258065</v>
      </c>
      <c r="DM94">
        <f>DM73/CT94</f>
        <v>1.5032258064516129</v>
      </c>
      <c r="DN94">
        <f>DN73/CT94</f>
        <v>1.5741935483870968</v>
      </c>
    </row>
    <row r="97" spans="3:118" ht="12.75">
      <c r="C97">
        <v>1</v>
      </c>
      <c r="D97">
        <v>1.02</v>
      </c>
      <c r="E97">
        <v>1.05</v>
      </c>
      <c r="F97">
        <v>1.07</v>
      </c>
      <c r="G97">
        <v>1.1</v>
      </c>
      <c r="H97">
        <v>1.13</v>
      </c>
      <c r="I97">
        <v>1.15</v>
      </c>
      <c r="J97">
        <v>1.18</v>
      </c>
      <c r="K97">
        <v>1.21</v>
      </c>
      <c r="L97">
        <v>1.24</v>
      </c>
      <c r="M97">
        <v>1.27</v>
      </c>
      <c r="N97">
        <v>1.3</v>
      </c>
      <c r="O97">
        <v>1.33</v>
      </c>
      <c r="P97">
        <v>1.37</v>
      </c>
      <c r="Q97">
        <v>1.4</v>
      </c>
      <c r="R97">
        <v>1.43</v>
      </c>
      <c r="S97">
        <v>1.47</v>
      </c>
      <c r="T97">
        <v>1.5</v>
      </c>
      <c r="U97">
        <v>1.54</v>
      </c>
      <c r="V97">
        <v>1.58</v>
      </c>
      <c r="W97">
        <v>1.62</v>
      </c>
      <c r="AA97">
        <v>1.65</v>
      </c>
      <c r="AB97">
        <v>1.69</v>
      </c>
      <c r="AC97">
        <v>1.74</v>
      </c>
      <c r="AD97">
        <v>1.78</v>
      </c>
      <c r="AE97">
        <v>1.8</v>
      </c>
      <c r="AF97">
        <v>1.82</v>
      </c>
      <c r="AG97">
        <v>1.87</v>
      </c>
      <c r="AH97">
        <v>1.91</v>
      </c>
      <c r="AI97">
        <v>1.96</v>
      </c>
      <c r="AJ97">
        <v>2</v>
      </c>
      <c r="AK97">
        <v>2.05</v>
      </c>
      <c r="AL97">
        <v>2.1</v>
      </c>
      <c r="AM97">
        <v>2.15</v>
      </c>
      <c r="AN97">
        <v>2.2</v>
      </c>
      <c r="AO97">
        <v>2.21</v>
      </c>
      <c r="AP97">
        <v>2.26</v>
      </c>
      <c r="AQ97">
        <v>2.32</v>
      </c>
      <c r="AR97">
        <v>2.37</v>
      </c>
      <c r="AS97">
        <v>2.43</v>
      </c>
      <c r="AT97">
        <v>2.49</v>
      </c>
      <c r="AU97">
        <v>2.55</v>
      </c>
      <c r="AY97">
        <v>2.61</v>
      </c>
      <c r="AZ97">
        <v>2.67</v>
      </c>
      <c r="BA97">
        <v>2.74</v>
      </c>
      <c r="BB97">
        <v>2.8</v>
      </c>
      <c r="BC97">
        <v>2.87</v>
      </c>
      <c r="BD97">
        <v>2.94</v>
      </c>
      <c r="BE97">
        <v>3</v>
      </c>
      <c r="BF97">
        <v>3.01</v>
      </c>
      <c r="BG97">
        <v>3.09</v>
      </c>
      <c r="BH97">
        <v>3.16</v>
      </c>
      <c r="BI97">
        <v>3.24</v>
      </c>
      <c r="BJ97">
        <v>3.32</v>
      </c>
      <c r="BK97">
        <v>3.4</v>
      </c>
      <c r="BL97">
        <v>3.48</v>
      </c>
      <c r="BM97">
        <v>3.57</v>
      </c>
      <c r="BN97">
        <v>3.65</v>
      </c>
      <c r="BO97">
        <v>3.74</v>
      </c>
      <c r="BP97">
        <v>3.83</v>
      </c>
      <c r="BQ97">
        <v>3.9</v>
      </c>
      <c r="BR97">
        <v>3.92</v>
      </c>
      <c r="BS97">
        <v>4.02</v>
      </c>
      <c r="BW97">
        <v>4.12</v>
      </c>
      <c r="BX97">
        <v>4.22</v>
      </c>
      <c r="BY97">
        <v>4.32</v>
      </c>
      <c r="BZ97">
        <v>4.42</v>
      </c>
      <c r="CA97">
        <v>4.53</v>
      </c>
      <c r="CB97">
        <v>4.64</v>
      </c>
      <c r="CC97">
        <v>4.7</v>
      </c>
      <c r="CD97">
        <v>4.75</v>
      </c>
      <c r="CE97">
        <v>4.87</v>
      </c>
      <c r="CF97">
        <v>4.99</v>
      </c>
      <c r="CG97">
        <v>5.11</v>
      </c>
      <c r="CH97">
        <v>5.23</v>
      </c>
      <c r="CI97">
        <v>5.36</v>
      </c>
      <c r="CJ97">
        <v>5.49</v>
      </c>
      <c r="CK97">
        <v>5.6</v>
      </c>
      <c r="CL97">
        <v>5.62</v>
      </c>
      <c r="CM97">
        <v>5.76</v>
      </c>
      <c r="CN97">
        <v>5.9</v>
      </c>
      <c r="CO97">
        <v>6.04</v>
      </c>
      <c r="CP97">
        <v>6.19</v>
      </c>
      <c r="CQ97">
        <v>6.2</v>
      </c>
      <c r="CU97">
        <v>6.34</v>
      </c>
      <c r="CV97">
        <v>6.49</v>
      </c>
      <c r="CW97">
        <v>6.65</v>
      </c>
      <c r="CX97">
        <v>6.8</v>
      </c>
      <c r="CY97">
        <v>6.81</v>
      </c>
      <c r="CZ97">
        <v>6.98</v>
      </c>
      <c r="DA97">
        <v>7.15</v>
      </c>
      <c r="DB97">
        <v>7.32</v>
      </c>
      <c r="DC97">
        <v>7.5</v>
      </c>
      <c r="DD97">
        <v>7.68</v>
      </c>
      <c r="DE97">
        <v>7.87</v>
      </c>
      <c r="DF97">
        <v>8.06</v>
      </c>
      <c r="DG97">
        <v>8.25</v>
      </c>
      <c r="DH97">
        <v>8.45</v>
      </c>
      <c r="DI97">
        <v>8.66</v>
      </c>
      <c r="DJ97">
        <v>8.87</v>
      </c>
      <c r="DK97">
        <v>9.09</v>
      </c>
      <c r="DL97">
        <v>9.31</v>
      </c>
      <c r="DM97">
        <v>9.32</v>
      </c>
      <c r="DN97">
        <v>9.76</v>
      </c>
    </row>
    <row r="98" spans="2:118" ht="12.75">
      <c r="B98">
        <v>6.34</v>
      </c>
      <c r="C98">
        <f>C97/B98</f>
        <v>0.15772870662460567</v>
      </c>
      <c r="D98">
        <f>D97/B98</f>
        <v>0.1608832807570978</v>
      </c>
      <c r="E98">
        <f>E97/B98</f>
        <v>0.16561514195583596</v>
      </c>
      <c r="F98">
        <f>F97/B98</f>
        <v>0.16876971608832808</v>
      </c>
      <c r="G98">
        <f>G97/B98</f>
        <v>0.17350157728706628</v>
      </c>
      <c r="H98">
        <f>H97/B98</f>
        <v>0.1782334384858044</v>
      </c>
      <c r="I98">
        <f>I97/B98</f>
        <v>0.1813880126182965</v>
      </c>
      <c r="J98">
        <f>J97/B98</f>
        <v>0.18611987381703468</v>
      </c>
      <c r="K98">
        <f>K97/B98</f>
        <v>0.19085173501577288</v>
      </c>
      <c r="L98">
        <f>L97/B98</f>
        <v>0.19558359621451105</v>
      </c>
      <c r="M98">
        <f>M97/B98</f>
        <v>0.20031545741324921</v>
      </c>
      <c r="N98">
        <f>N97/B98</f>
        <v>0.20504731861198738</v>
      </c>
      <c r="O98">
        <f>O97/B98</f>
        <v>0.20977917981072558</v>
      </c>
      <c r="P98">
        <f>P97/B98</f>
        <v>0.2160883280757098</v>
      </c>
      <c r="Q98">
        <f>Q97/B98</f>
        <v>0.22082018927444794</v>
      </c>
      <c r="R98">
        <f>R97/B98</f>
        <v>0.2255520504731861</v>
      </c>
      <c r="S98">
        <f>S97/B98</f>
        <v>0.23186119873817035</v>
      </c>
      <c r="T98">
        <f>T97/B98</f>
        <v>0.23659305993690852</v>
      </c>
      <c r="U98">
        <f>U97/B98</f>
        <v>0.24290220820189276</v>
      </c>
      <c r="V98">
        <f>V97/B98</f>
        <v>0.24921135646687698</v>
      </c>
      <c r="W98">
        <f>W97/B98</f>
        <v>0.2555205047318612</v>
      </c>
      <c r="Z98">
        <v>6.34</v>
      </c>
      <c r="AA98">
        <f>AA97/Z98</f>
        <v>0.26025236593059936</v>
      </c>
      <c r="AB98">
        <f>AB97/Z98</f>
        <v>0.2665615141955836</v>
      </c>
      <c r="AC98">
        <f>AC97/Z98</f>
        <v>0.2744479495268139</v>
      </c>
      <c r="AD98">
        <f>AD97/Z98</f>
        <v>0.28075709779179814</v>
      </c>
      <c r="AE98">
        <f>AE97/Z98</f>
        <v>0.28391167192429023</v>
      </c>
      <c r="AF98">
        <f>AF97/Z98</f>
        <v>0.2870662460567823</v>
      </c>
      <c r="AG98">
        <f>AG97/Z98</f>
        <v>0.2949526813880126</v>
      </c>
      <c r="AH98">
        <f>AH97/Z98</f>
        <v>0.30126182965299686</v>
      </c>
      <c r="AI98">
        <f>AI97/Z98</f>
        <v>0.30914826498422715</v>
      </c>
      <c r="AJ98">
        <f>AJ97/Z98</f>
        <v>0.31545741324921134</v>
      </c>
      <c r="AK98">
        <f>AK97/Z98</f>
        <v>0.32334384858044163</v>
      </c>
      <c r="AL98">
        <f>AL97/Z98</f>
        <v>0.3312302839116719</v>
      </c>
      <c r="AM98">
        <f>AM97/Z98</f>
        <v>0.3391167192429022</v>
      </c>
      <c r="AN98">
        <f>AN97/Z98</f>
        <v>0.34700315457413256</v>
      </c>
      <c r="AO98">
        <f>AO97/Z98</f>
        <v>0.34858044164037855</v>
      </c>
      <c r="AP98">
        <f>AP97/Z98</f>
        <v>0.3564668769716088</v>
      </c>
      <c r="AQ98">
        <f>AQ97/Z98</f>
        <v>0.3659305993690852</v>
      </c>
      <c r="AR98">
        <f>AR97/Z98</f>
        <v>0.37381703470031546</v>
      </c>
      <c r="AS98">
        <f>AS97/Z98</f>
        <v>0.38328075709779186</v>
      </c>
      <c r="AT98">
        <f>AT97/Z98</f>
        <v>0.3927444794952682</v>
      </c>
      <c r="AU98">
        <f>AU97/Z98</f>
        <v>0.4022082018927445</v>
      </c>
      <c r="AX98">
        <v>6.34</v>
      </c>
      <c r="AY98">
        <f>AY97/AX98</f>
        <v>0.4116719242902208</v>
      </c>
      <c r="AZ98">
        <f>AZ97/AX98</f>
        <v>0.42113564668769715</v>
      </c>
      <c r="BA98">
        <f>BA97/AX98</f>
        <v>0.4321766561514196</v>
      </c>
      <c r="BB98">
        <f>BB97/AX98</f>
        <v>0.4416403785488959</v>
      </c>
      <c r="BC98">
        <f>BC97/AX98</f>
        <v>0.4526813880126183</v>
      </c>
      <c r="BD98">
        <f>BD97/AX98</f>
        <v>0.4637223974763407</v>
      </c>
      <c r="BE98">
        <f>BE97/AX98</f>
        <v>0.47318611987381703</v>
      </c>
      <c r="BF98">
        <f>BF97/AX98</f>
        <v>0.4747634069400631</v>
      </c>
      <c r="BG98">
        <f>BG97/AX98</f>
        <v>0.4873817034700315</v>
      </c>
      <c r="BH98">
        <f>BH97/AX98</f>
        <v>0.49842271293375395</v>
      </c>
      <c r="BI98">
        <f>BI97/AX98</f>
        <v>0.5110410094637224</v>
      </c>
      <c r="BJ98">
        <f>BJ97/AX98</f>
        <v>0.5236593059936908</v>
      </c>
      <c r="BK98">
        <f>BK97/AX98</f>
        <v>0.5362776025236593</v>
      </c>
      <c r="BL98">
        <f>BL97/AX98</f>
        <v>0.5488958990536278</v>
      </c>
      <c r="BM98">
        <f>BM97/AX98</f>
        <v>0.5630914826498422</v>
      </c>
      <c r="BN98">
        <f>BN97/AX98</f>
        <v>0.5757097791798107</v>
      </c>
      <c r="BO98">
        <f>BO97/AX98</f>
        <v>0.5899053627760252</v>
      </c>
      <c r="BP98">
        <f>BP97/AX98</f>
        <v>0.6041009463722398</v>
      </c>
      <c r="BQ98">
        <f>BQ97/AX98</f>
        <v>0.6151419558359621</v>
      </c>
      <c r="BR98">
        <f>BR97/AX98</f>
        <v>0.6182965299684543</v>
      </c>
      <c r="BS98">
        <f>BS97/AX98</f>
        <v>0.6340694006309148</v>
      </c>
      <c r="BV98">
        <v>6.34</v>
      </c>
      <c r="BW98">
        <f>BW97/BV98</f>
        <v>0.6498422712933755</v>
      </c>
      <c r="BX98">
        <f>BX97/BV98</f>
        <v>0.6656151419558359</v>
      </c>
      <c r="BY98">
        <f>BY97/BV98</f>
        <v>0.6813880126182966</v>
      </c>
      <c r="BZ98">
        <f>BZ97/BV98</f>
        <v>0.6971608832807571</v>
      </c>
      <c r="CA98">
        <f>CA97/BV98</f>
        <v>0.7145110410094638</v>
      </c>
      <c r="CB98">
        <f>CB97/BV98</f>
        <v>0.7318611987381703</v>
      </c>
      <c r="CC98">
        <f>CC97/BV98</f>
        <v>0.7413249211356467</v>
      </c>
      <c r="CD98">
        <f>CD97/BV98</f>
        <v>0.749211356466877</v>
      </c>
      <c r="CE98">
        <f>CE97/BV98</f>
        <v>0.7681388012618297</v>
      </c>
      <c r="CF98">
        <f>CF97/BV98</f>
        <v>0.7870662460567824</v>
      </c>
      <c r="CG98">
        <f>CG97/BV98</f>
        <v>0.8059936908517351</v>
      </c>
      <c r="CH98">
        <f>CH97/BV98</f>
        <v>0.8249211356466878</v>
      </c>
      <c r="CI98">
        <f>CI97/BV98</f>
        <v>0.8454258675078865</v>
      </c>
      <c r="CJ98">
        <f>CJ97/BV98</f>
        <v>0.8659305993690852</v>
      </c>
      <c r="CK98">
        <f>CK97/BV98</f>
        <v>0.8832807570977917</v>
      </c>
      <c r="CL98">
        <f>CL97/BV98</f>
        <v>0.886435331230284</v>
      </c>
      <c r="CM98">
        <f>CM97/BV98</f>
        <v>0.9085173501577287</v>
      </c>
      <c r="CN98">
        <f>CN97/BV98</f>
        <v>0.9305993690851736</v>
      </c>
      <c r="CO98">
        <f>CO97/BV98</f>
        <v>0.9526813880126184</v>
      </c>
      <c r="CP98">
        <f>CP97/BV98</f>
        <v>0.9763406940063092</v>
      </c>
      <c r="CQ98">
        <f>CQ97/BV98</f>
        <v>0.9779179810725552</v>
      </c>
      <c r="CT98">
        <v>6.34</v>
      </c>
      <c r="CU98">
        <f>CU97/CT98</f>
        <v>1</v>
      </c>
      <c r="CV98">
        <f>CV97/CT98</f>
        <v>1.023659305993691</v>
      </c>
      <c r="CW98">
        <f>CW97/CT98</f>
        <v>1.048895899053628</v>
      </c>
      <c r="CX98">
        <f>CX97/CT98</f>
        <v>1.0725552050473186</v>
      </c>
      <c r="CY98">
        <f>CY97/CT98</f>
        <v>1.0741324921135647</v>
      </c>
      <c r="CZ98">
        <f>CZ97/CT98</f>
        <v>1.1009463722397477</v>
      </c>
      <c r="DA98">
        <f>DA97/CT98</f>
        <v>1.1277602523659307</v>
      </c>
      <c r="DB98">
        <f>DB97/CT98</f>
        <v>1.1545741324921137</v>
      </c>
      <c r="DC98">
        <f>DC97/CT98</f>
        <v>1.1829652996845426</v>
      </c>
      <c r="DD98">
        <f>DD97/CT98</f>
        <v>1.2113564668769716</v>
      </c>
      <c r="DE98">
        <f>DE97/CT98</f>
        <v>1.2413249211356467</v>
      </c>
      <c r="DF98">
        <f>DF97/CT98</f>
        <v>1.2712933753943219</v>
      </c>
      <c r="DG98">
        <f>DG97/CT98</f>
        <v>1.301261829652997</v>
      </c>
      <c r="DH98">
        <f>DH97/CT98</f>
        <v>1.332807570977918</v>
      </c>
      <c r="DI98">
        <f>DI97/CT98</f>
        <v>1.3659305993690851</v>
      </c>
      <c r="DJ98">
        <f>DJ97/CT98</f>
        <v>1.3990536277602523</v>
      </c>
      <c r="DK98">
        <f>DK97/CT98</f>
        <v>1.4337539432176656</v>
      </c>
      <c r="DL98">
        <f>DL97/CT98</f>
        <v>1.468454258675079</v>
      </c>
      <c r="DM98">
        <f>DM97/CT98</f>
        <v>1.470031545741325</v>
      </c>
      <c r="DN98">
        <f>DN97/CT98</f>
        <v>1.5394321766561514</v>
      </c>
    </row>
    <row r="99" spans="2:118" ht="12.75">
      <c r="B99">
        <v>6.49</v>
      </c>
      <c r="C99">
        <f>C97/B99</f>
        <v>0.15408320493066255</v>
      </c>
      <c r="D99">
        <f>D97/B99</f>
        <v>0.15716486902927582</v>
      </c>
      <c r="E99">
        <f>E97/B99</f>
        <v>0.1617873651771957</v>
      </c>
      <c r="F99">
        <f>F97/B99</f>
        <v>0.16486902927580893</v>
      </c>
      <c r="G99">
        <f>G97/B99</f>
        <v>0.16949152542372883</v>
      </c>
      <c r="H99">
        <f>H97/B99</f>
        <v>0.17411402157164868</v>
      </c>
      <c r="I99">
        <f>I97/B99</f>
        <v>0.17719568567026192</v>
      </c>
      <c r="J99">
        <f>J97/B99</f>
        <v>0.1818181818181818</v>
      </c>
      <c r="K99">
        <f>K97/B99</f>
        <v>0.18644067796610167</v>
      </c>
      <c r="L99">
        <f>L97/B99</f>
        <v>0.19106317411402157</v>
      </c>
      <c r="M99">
        <f>M97/B99</f>
        <v>0.19568567026194145</v>
      </c>
      <c r="N99">
        <f>N97/B99</f>
        <v>0.20030816640986132</v>
      </c>
      <c r="O99">
        <f>O97/B99</f>
        <v>0.2049306625577812</v>
      </c>
      <c r="P99">
        <f>P97/B99</f>
        <v>0.2110939907550077</v>
      </c>
      <c r="Q99">
        <f>Q97/B99</f>
        <v>0.21571648690292755</v>
      </c>
      <c r="R99">
        <f>R97/B99</f>
        <v>0.22033898305084745</v>
      </c>
      <c r="S99">
        <f>S97/B99</f>
        <v>0.22650231124807396</v>
      </c>
      <c r="T99">
        <f>T97/B99</f>
        <v>0.23112480739599384</v>
      </c>
      <c r="U99">
        <f>U97/B99</f>
        <v>0.23728813559322035</v>
      </c>
      <c r="V99">
        <f>V97/B99</f>
        <v>0.24345146379044685</v>
      </c>
      <c r="W99">
        <f>W97/B99</f>
        <v>0.24961479198767336</v>
      </c>
      <c r="Z99">
        <v>6.49</v>
      </c>
      <c r="AA99">
        <f>AA97/Z99</f>
        <v>0.2542372881355932</v>
      </c>
      <c r="AB99">
        <f>AB97/Z99</f>
        <v>0.2604006163328197</v>
      </c>
      <c r="AC99">
        <f>AC97/Z99</f>
        <v>0.26810477657935283</v>
      </c>
      <c r="AD99">
        <f>AD97/Z99</f>
        <v>0.27426810477657937</v>
      </c>
      <c r="AE99">
        <f>AE97/Z99</f>
        <v>0.2773497688751926</v>
      </c>
      <c r="AF99">
        <f>AF97/Z99</f>
        <v>0.28043143297380585</v>
      </c>
      <c r="AG99">
        <f>AG97/Z99</f>
        <v>0.288135593220339</v>
      </c>
      <c r="AH99">
        <f>AH97/Z99</f>
        <v>0.2942989214175655</v>
      </c>
      <c r="AI99">
        <f>AI97/Z99</f>
        <v>0.3020030816640986</v>
      </c>
      <c r="AJ99">
        <f>AJ97/Z99</f>
        <v>0.3081664098613251</v>
      </c>
      <c r="AK99">
        <f>AK97/Z99</f>
        <v>0.3158705701078582</v>
      </c>
      <c r="AL99">
        <f>AL97/Z99</f>
        <v>0.3235747303543914</v>
      </c>
      <c r="AM99">
        <f>AM97/Z99</f>
        <v>0.33127889060092447</v>
      </c>
      <c r="AN99">
        <f>AN97/Z99</f>
        <v>0.33898305084745767</v>
      </c>
      <c r="AO99">
        <f>AO97/Z99</f>
        <v>0.3405238828967642</v>
      </c>
      <c r="AP99">
        <f>AP97/Z99</f>
        <v>0.34822804314329736</v>
      </c>
      <c r="AQ99">
        <f>AQ97/Z99</f>
        <v>0.3574730354391371</v>
      </c>
      <c r="AR99">
        <f>AR97/Z99</f>
        <v>0.36517719568567025</v>
      </c>
      <c r="AS99">
        <f>AS97/Z99</f>
        <v>0.37442218798151</v>
      </c>
      <c r="AT99">
        <f>AT97/Z99</f>
        <v>0.3836671802773498</v>
      </c>
      <c r="AU99">
        <f>AU97/Z99</f>
        <v>0.3929121725731895</v>
      </c>
      <c r="AX99">
        <v>6.49</v>
      </c>
      <c r="AY99">
        <f>AY97/AX99</f>
        <v>0.40215716486902925</v>
      </c>
      <c r="AZ99">
        <f>AZ97/AX99</f>
        <v>0.411402157164869</v>
      </c>
      <c r="BA99">
        <f>BA97/AX99</f>
        <v>0.4221879815100154</v>
      </c>
      <c r="BB99">
        <f>BB97/AX99</f>
        <v>0.4314329738058551</v>
      </c>
      <c r="BC99">
        <f>BC97/AX99</f>
        <v>0.44221879815100157</v>
      </c>
      <c r="BD99">
        <f>BD97/AX99</f>
        <v>0.4530046224961479</v>
      </c>
      <c r="BE99">
        <f>BE97/AX99</f>
        <v>0.4622496147919877</v>
      </c>
      <c r="BF99">
        <f>BF97/AX99</f>
        <v>0.4637904468412942</v>
      </c>
      <c r="BG99">
        <f>BG97/AX99</f>
        <v>0.47611710323574724</v>
      </c>
      <c r="BH99">
        <f>BH97/AX99</f>
        <v>0.4869029275808937</v>
      </c>
      <c r="BI99">
        <f>BI97/AX99</f>
        <v>0.4992295839753467</v>
      </c>
      <c r="BJ99">
        <f>BJ97/AX99</f>
        <v>0.5115562403697996</v>
      </c>
      <c r="BK99">
        <f>BK97/AX99</f>
        <v>0.5238828967642527</v>
      </c>
      <c r="BL99">
        <f>BL97/AX99</f>
        <v>0.5362095531587057</v>
      </c>
      <c r="BM99">
        <f>BM97/AX99</f>
        <v>0.5500770416024653</v>
      </c>
      <c r="BN99">
        <f>BN97/AX99</f>
        <v>0.5624036979969183</v>
      </c>
      <c r="BO99">
        <f>BO97/AX99</f>
        <v>0.576271186440678</v>
      </c>
      <c r="BP99">
        <f>BP97/AX99</f>
        <v>0.5901386748844376</v>
      </c>
      <c r="BQ99">
        <f>BQ97/AX99</f>
        <v>0.6009244992295839</v>
      </c>
      <c r="BR99">
        <f>BR97/AX99</f>
        <v>0.6040061633281972</v>
      </c>
      <c r="BS99">
        <f>BS97/AX99</f>
        <v>0.6194144838212634</v>
      </c>
      <c r="BV99">
        <v>6.49</v>
      </c>
      <c r="BW99">
        <f>BW97/BV99</f>
        <v>0.6348228043143297</v>
      </c>
      <c r="BX99">
        <f>BX97/BV99</f>
        <v>0.650231124807396</v>
      </c>
      <c r="BY99">
        <f>BY97/BV99</f>
        <v>0.6656394453004623</v>
      </c>
      <c r="BZ99">
        <f>BZ97/BV99</f>
        <v>0.6810477657935284</v>
      </c>
      <c r="CA99">
        <f>CA97/BV99</f>
        <v>0.6979969183359014</v>
      </c>
      <c r="CB99">
        <f>CB97/BV99</f>
        <v>0.7149460708782742</v>
      </c>
      <c r="CC99">
        <f>CC97/BV99</f>
        <v>0.7241910631741141</v>
      </c>
      <c r="CD99">
        <f>CD97/BV99</f>
        <v>0.7318952234206472</v>
      </c>
      <c r="CE99">
        <f>CE97/BV99</f>
        <v>0.7503852080123267</v>
      </c>
      <c r="CF99">
        <f>CF97/BV99</f>
        <v>0.7688751926040062</v>
      </c>
      <c r="CG99">
        <f>CG97/BV99</f>
        <v>0.7873651771956857</v>
      </c>
      <c r="CH99">
        <f>CH97/BV99</f>
        <v>0.8058551617873653</v>
      </c>
      <c r="CI99">
        <f>CI97/BV99</f>
        <v>0.8258859784283513</v>
      </c>
      <c r="CJ99">
        <f>CJ97/BV99</f>
        <v>0.8459167950693375</v>
      </c>
      <c r="CK99">
        <f>CK97/BV99</f>
        <v>0.8628659476117102</v>
      </c>
      <c r="CL99">
        <f>CL97/BV99</f>
        <v>0.8659476117103235</v>
      </c>
      <c r="CM99">
        <f>CM97/BV99</f>
        <v>0.8875192604006162</v>
      </c>
      <c r="CN99">
        <f>CN97/BV99</f>
        <v>0.9090909090909091</v>
      </c>
      <c r="CO99">
        <f>CO97/BV99</f>
        <v>0.9306625577812018</v>
      </c>
      <c r="CP99">
        <f>CP97/BV99</f>
        <v>0.9537750385208013</v>
      </c>
      <c r="CQ99">
        <f>CQ97/BV99</f>
        <v>0.9553158705701078</v>
      </c>
      <c r="CT99">
        <v>6.49</v>
      </c>
      <c r="CU99">
        <f>CU97/CT99</f>
        <v>0.9768875192604005</v>
      </c>
      <c r="CV99">
        <f>CV97/CT99</f>
        <v>1</v>
      </c>
      <c r="CW99">
        <f>CW97/CT99</f>
        <v>1.024653312788906</v>
      </c>
      <c r="CX99">
        <f>CX97/CT99</f>
        <v>1.0477657935285054</v>
      </c>
      <c r="CY99">
        <f>CY97/CT99</f>
        <v>1.0493066255778118</v>
      </c>
      <c r="CZ99">
        <f>CZ97/CT99</f>
        <v>1.0755007704160247</v>
      </c>
      <c r="DA99">
        <f>DA97/CT99</f>
        <v>1.1016949152542372</v>
      </c>
      <c r="DB99">
        <f>DB97/CT99</f>
        <v>1.1278890600924498</v>
      </c>
      <c r="DC99">
        <f>DC97/CT99</f>
        <v>1.155624036979969</v>
      </c>
      <c r="DD99">
        <f>DD97/CT99</f>
        <v>1.1833590138674883</v>
      </c>
      <c r="DE99">
        <f>DE97/CT99</f>
        <v>1.2126348228043142</v>
      </c>
      <c r="DF99">
        <f>DF97/CT99</f>
        <v>1.2419106317411404</v>
      </c>
      <c r="DG99">
        <f>DG97/CT99</f>
        <v>1.271186440677966</v>
      </c>
      <c r="DH99">
        <f>DH97/CT99</f>
        <v>1.3020030816640984</v>
      </c>
      <c r="DI99">
        <f>DI97/CT99</f>
        <v>1.3343605546995376</v>
      </c>
      <c r="DJ99">
        <f>DJ97/CT99</f>
        <v>1.3667180277349766</v>
      </c>
      <c r="DK99">
        <f>DK97/CT99</f>
        <v>1.4006163328197225</v>
      </c>
      <c r="DL99">
        <f>DL97/CT99</f>
        <v>1.4345146379044684</v>
      </c>
      <c r="DM99">
        <f>DM97/CT99</f>
        <v>1.436055469953775</v>
      </c>
      <c r="DN99">
        <f>DN97/CT99</f>
        <v>1.5038520801232664</v>
      </c>
    </row>
    <row r="100" spans="2:118" ht="12.75">
      <c r="B100">
        <v>6.65</v>
      </c>
      <c r="C100">
        <f>C97/B100</f>
        <v>0.15037593984962405</v>
      </c>
      <c r="D100">
        <f>D97/B100</f>
        <v>0.15338345864661654</v>
      </c>
      <c r="E100">
        <f>E97/B100</f>
        <v>0.15789473684210525</v>
      </c>
      <c r="F100">
        <f>F97/B100</f>
        <v>0.16090225563909774</v>
      </c>
      <c r="G100">
        <f>G97/B100</f>
        <v>0.16541353383458646</v>
      </c>
      <c r="H100">
        <f>H97/B100</f>
        <v>0.16992481203007517</v>
      </c>
      <c r="I100">
        <f>I97/B100</f>
        <v>0.17293233082706766</v>
      </c>
      <c r="J100">
        <f>J97/B100</f>
        <v>0.17744360902255638</v>
      </c>
      <c r="K100">
        <f>K97/B100</f>
        <v>0.1819548872180451</v>
      </c>
      <c r="L100">
        <f>L97/B100</f>
        <v>0.18646616541353384</v>
      </c>
      <c r="M100">
        <f>M97/B100</f>
        <v>0.19097744360902255</v>
      </c>
      <c r="N100">
        <f>N97/B100</f>
        <v>0.19548872180451127</v>
      </c>
      <c r="O100">
        <f>O97/B100</f>
        <v>0.2</v>
      </c>
      <c r="P100">
        <f>P97/B100</f>
        <v>0.20601503759398496</v>
      </c>
      <c r="Q100">
        <f>Q97/B100</f>
        <v>0.21052631578947367</v>
      </c>
      <c r="R100">
        <f>R97/B100</f>
        <v>0.2150375939849624</v>
      </c>
      <c r="S100">
        <f>S97/B100</f>
        <v>0.22105263157894736</v>
      </c>
      <c r="T100">
        <f>T97/B100</f>
        <v>0.22556390977443608</v>
      </c>
      <c r="U100">
        <f>U97/B100</f>
        <v>0.23157894736842105</v>
      </c>
      <c r="V100">
        <f>V97/B100</f>
        <v>0.23759398496240602</v>
      </c>
      <c r="W100">
        <f>W97/B100</f>
        <v>0.24360902255639097</v>
      </c>
      <c r="Z100">
        <v>6.65</v>
      </c>
      <c r="AA100">
        <f>AA97/Z100</f>
        <v>0.24812030075187969</v>
      </c>
      <c r="AB100">
        <f>AB97/Z100</f>
        <v>0.25413533834586466</v>
      </c>
      <c r="AC100">
        <f>AC97/Z100</f>
        <v>0.26165413533834586</v>
      </c>
      <c r="AD100">
        <f>AD97/Z100</f>
        <v>0.26766917293233083</v>
      </c>
      <c r="AE100">
        <f>AE97/Z100</f>
        <v>0.2706766917293233</v>
      </c>
      <c r="AF100">
        <f>AF97/Z100</f>
        <v>0.2736842105263158</v>
      </c>
      <c r="AG100">
        <f>AG97/Z100</f>
        <v>0.281203007518797</v>
      </c>
      <c r="AH100">
        <f>AH97/Z100</f>
        <v>0.28721804511278193</v>
      </c>
      <c r="AI100">
        <f>AI97/Z100</f>
        <v>0.29473684210526313</v>
      </c>
      <c r="AJ100">
        <f>AJ97/Z100</f>
        <v>0.3007518796992481</v>
      </c>
      <c r="AK100">
        <f>AK97/Z100</f>
        <v>0.3082706766917293</v>
      </c>
      <c r="AL100">
        <f>AL97/Z100</f>
        <v>0.3157894736842105</v>
      </c>
      <c r="AM100">
        <f>AM97/Z100</f>
        <v>0.3233082706766917</v>
      </c>
      <c r="AN100">
        <f>AN97/Z100</f>
        <v>0.3308270676691729</v>
      </c>
      <c r="AO100">
        <f>AO97/Z100</f>
        <v>0.33233082706766914</v>
      </c>
      <c r="AP100">
        <f>AP97/Z100</f>
        <v>0.33984962406015035</v>
      </c>
      <c r="AQ100">
        <f>AQ97/Z100</f>
        <v>0.3488721804511278</v>
      </c>
      <c r="AR100">
        <f>AR97/Z100</f>
        <v>0.35639097744360904</v>
      </c>
      <c r="AS100">
        <f>AS97/Z100</f>
        <v>0.36541353383458647</v>
      </c>
      <c r="AT100">
        <f>AT97/Z100</f>
        <v>0.3744360902255639</v>
      </c>
      <c r="AU100">
        <f>AU97/Z100</f>
        <v>0.38345864661654133</v>
      </c>
      <c r="AX100">
        <v>6.65</v>
      </c>
      <c r="AY100">
        <f>AY97/AX100</f>
        <v>0.39248120300751876</v>
      </c>
      <c r="AZ100">
        <f>AZ97/AX100</f>
        <v>0.4015037593984962</v>
      </c>
      <c r="BA100">
        <f>BA97/AX100</f>
        <v>0.4120300751879699</v>
      </c>
      <c r="BB100">
        <f>BB97/AX100</f>
        <v>0.42105263157894735</v>
      </c>
      <c r="BC100">
        <f>BC97/AX100</f>
        <v>0.43157894736842106</v>
      </c>
      <c r="BD100">
        <f>BD97/AX100</f>
        <v>0.4421052631578947</v>
      </c>
      <c r="BE100">
        <f>BE97/AX100</f>
        <v>0.45112781954887216</v>
      </c>
      <c r="BF100">
        <f>BF97/AX100</f>
        <v>0.4526315789473684</v>
      </c>
      <c r="BG100">
        <f>BG97/AX100</f>
        <v>0.4646616541353383</v>
      </c>
      <c r="BH100">
        <f>BH97/AX100</f>
        <v>0.47518796992481205</v>
      </c>
      <c r="BI100">
        <f>BI97/AX100</f>
        <v>0.48721804511278194</v>
      </c>
      <c r="BJ100">
        <f>BJ97/AX100</f>
        <v>0.49924812030075183</v>
      </c>
      <c r="BK100">
        <f>BK97/AX100</f>
        <v>0.5112781954887218</v>
      </c>
      <c r="BL100">
        <f>BL97/AX100</f>
        <v>0.5233082706766917</v>
      </c>
      <c r="BM100">
        <f>BM97/AX100</f>
        <v>0.5368421052631578</v>
      </c>
      <c r="BN100">
        <f>BN97/AX100</f>
        <v>0.5488721804511277</v>
      </c>
      <c r="BO100">
        <f>BO97/AX100</f>
        <v>0.562406015037594</v>
      </c>
      <c r="BP100">
        <f>BP97/AX100</f>
        <v>0.5759398496240601</v>
      </c>
      <c r="BQ100">
        <f>BQ97/AX100</f>
        <v>0.5864661654135338</v>
      </c>
      <c r="BR100">
        <f>BR97/AX100</f>
        <v>0.5894736842105263</v>
      </c>
      <c r="BS100">
        <f>BS97/AX100</f>
        <v>0.6045112781954887</v>
      </c>
      <c r="BV100">
        <v>6.65</v>
      </c>
      <c r="BW100">
        <f>BW97/BV100</f>
        <v>0.6195488721804511</v>
      </c>
      <c r="BX100">
        <f>BX97/BV100</f>
        <v>0.6345864661654135</v>
      </c>
      <c r="BY100">
        <f>BY97/BV100</f>
        <v>0.649624060150376</v>
      </c>
      <c r="BZ100">
        <f>BZ97/BV100</f>
        <v>0.6646616541353383</v>
      </c>
      <c r="CA100">
        <f>CA97/BV100</f>
        <v>0.681203007518797</v>
      </c>
      <c r="CB100">
        <f>CB97/BV100</f>
        <v>0.6977443609022556</v>
      </c>
      <c r="CC100">
        <f>CC97/BV100</f>
        <v>0.706766917293233</v>
      </c>
      <c r="CD100">
        <f>CD97/BV100</f>
        <v>0.7142857142857143</v>
      </c>
      <c r="CE100">
        <f>CE97/BV100</f>
        <v>0.7323308270676692</v>
      </c>
      <c r="CF100">
        <f>CF97/BV100</f>
        <v>0.750375939849624</v>
      </c>
      <c r="CG100">
        <f>CG97/BV100</f>
        <v>0.768421052631579</v>
      </c>
      <c r="CH100">
        <f>CH97/BV100</f>
        <v>0.7864661654135339</v>
      </c>
      <c r="CI100">
        <f>CI97/BV100</f>
        <v>0.806015037593985</v>
      </c>
      <c r="CJ100">
        <f>CJ97/BV100</f>
        <v>0.825563909774436</v>
      </c>
      <c r="CK100">
        <f>CK97/BV100</f>
        <v>0.8421052631578947</v>
      </c>
      <c r="CL100">
        <f>CL97/BV100</f>
        <v>0.8451127819548871</v>
      </c>
      <c r="CM100">
        <f>CM97/BV100</f>
        <v>0.8661654135338345</v>
      </c>
      <c r="CN100">
        <f>CN97/BV100</f>
        <v>0.8872180451127819</v>
      </c>
      <c r="CO100">
        <f>CO97/BV100</f>
        <v>0.9082706766917292</v>
      </c>
      <c r="CP100">
        <f>CP97/BV100</f>
        <v>0.9308270676691729</v>
      </c>
      <c r="CQ100">
        <f>CQ97/BV100</f>
        <v>0.9323308270676691</v>
      </c>
      <c r="CT100">
        <v>6.65</v>
      </c>
      <c r="CU100">
        <f>CU97/CT100</f>
        <v>0.9533834586466164</v>
      </c>
      <c r="CV100">
        <f>CV97/CT100</f>
        <v>0.9759398496240601</v>
      </c>
      <c r="CW100">
        <f>CW97/CT100</f>
        <v>1</v>
      </c>
      <c r="CX100">
        <f>CX97/CT100</f>
        <v>1.0225563909774436</v>
      </c>
      <c r="CY100">
        <f>CY97/CT100</f>
        <v>1.0240601503759397</v>
      </c>
      <c r="CZ100">
        <f>CZ97/CT100</f>
        <v>1.049624060150376</v>
      </c>
      <c r="DA100">
        <f>DA97/CT100</f>
        <v>1.0751879699248121</v>
      </c>
      <c r="DB100">
        <f>DB97/CT100</f>
        <v>1.1007518796992481</v>
      </c>
      <c r="DC100">
        <f>DC97/CT100</f>
        <v>1.1278195488721805</v>
      </c>
      <c r="DD100">
        <f>DD97/CT100</f>
        <v>1.1548872180451126</v>
      </c>
      <c r="DE100">
        <f>DE97/CT100</f>
        <v>1.1834586466165413</v>
      </c>
      <c r="DF100">
        <f>DF97/CT100</f>
        <v>1.21203007518797</v>
      </c>
      <c r="DG100">
        <f>DG97/CT100</f>
        <v>1.2406015037593985</v>
      </c>
      <c r="DH100">
        <f>DH97/CT100</f>
        <v>1.270676691729323</v>
      </c>
      <c r="DI100">
        <f>DI97/CT100</f>
        <v>1.3022556390977442</v>
      </c>
      <c r="DJ100">
        <f>DJ97/CT100</f>
        <v>1.3338345864661652</v>
      </c>
      <c r="DK100">
        <f>DK97/CT100</f>
        <v>1.3669172932330826</v>
      </c>
      <c r="DL100">
        <f>DL97/CT100</f>
        <v>1.4</v>
      </c>
      <c r="DM100">
        <f>DM97/CT100</f>
        <v>1.4015037593984963</v>
      </c>
      <c r="DN100">
        <f>DN97/CT100</f>
        <v>1.4676691729323308</v>
      </c>
    </row>
    <row r="101" spans="2:118" ht="12.75">
      <c r="B101">
        <v>6.8</v>
      </c>
      <c r="C101">
        <f>C97/B101</f>
        <v>0.14705882352941177</v>
      </c>
      <c r="D101">
        <f>D97/B101</f>
        <v>0.15</v>
      </c>
      <c r="E101">
        <f>E97/B101</f>
        <v>0.15441176470588236</v>
      </c>
      <c r="F101">
        <f>F97/B101</f>
        <v>0.1573529411764706</v>
      </c>
      <c r="G101">
        <f>G97/B101</f>
        <v>0.16176470588235295</v>
      </c>
      <c r="H101">
        <f>H97/B101</f>
        <v>0.1661764705882353</v>
      </c>
      <c r="I101">
        <f>I97/B101</f>
        <v>0.1691176470588235</v>
      </c>
      <c r="J101">
        <f>J97/B101</f>
        <v>0.17352941176470588</v>
      </c>
      <c r="K101">
        <f>K97/B101</f>
        <v>0.17794117647058824</v>
      </c>
      <c r="L101">
        <f>L97/B101</f>
        <v>0.18235294117647058</v>
      </c>
      <c r="M101">
        <f>M97/B101</f>
        <v>0.18676470588235294</v>
      </c>
      <c r="N101">
        <f>N97/B101</f>
        <v>0.1911764705882353</v>
      </c>
      <c r="O101">
        <f>O97/B101</f>
        <v>0.19558823529411767</v>
      </c>
      <c r="P101">
        <f>P97/B101</f>
        <v>0.20147058823529415</v>
      </c>
      <c r="Q101">
        <f>Q97/B101</f>
        <v>0.20588235294117646</v>
      </c>
      <c r="R101">
        <f>R97/B101</f>
        <v>0.21029411764705883</v>
      </c>
      <c r="S101">
        <f>S97/B101</f>
        <v>0.2161764705882353</v>
      </c>
      <c r="T101">
        <f>T97/B101</f>
        <v>0.22058823529411764</v>
      </c>
      <c r="U101">
        <f>U97/B101</f>
        <v>0.22647058823529412</v>
      </c>
      <c r="V101">
        <f>V97/B101</f>
        <v>0.2323529411764706</v>
      </c>
      <c r="W101">
        <f>W97/B101</f>
        <v>0.23823529411764707</v>
      </c>
      <c r="Z101">
        <v>6.8</v>
      </c>
      <c r="AA101">
        <f>AA97/Z101</f>
        <v>0.2426470588235294</v>
      </c>
      <c r="AB101">
        <f>AB97/Z101</f>
        <v>0.2485294117647059</v>
      </c>
      <c r="AC101">
        <f>AC97/Z101</f>
        <v>0.25588235294117645</v>
      </c>
      <c r="AD101">
        <f>AD97/Z101</f>
        <v>0.26176470588235295</v>
      </c>
      <c r="AE101">
        <f>AE97/Z101</f>
        <v>0.2647058823529412</v>
      </c>
      <c r="AF101">
        <f>AF97/Z101</f>
        <v>0.2676470588235294</v>
      </c>
      <c r="AG101">
        <f>AG97/Z101</f>
        <v>0.275</v>
      </c>
      <c r="AH101">
        <f>AH97/Z101</f>
        <v>0.28088235294117647</v>
      </c>
      <c r="AI101">
        <f>AI97/Z101</f>
        <v>0.28823529411764703</v>
      </c>
      <c r="AJ101">
        <f>AJ97/Z101</f>
        <v>0.29411764705882354</v>
      </c>
      <c r="AK101">
        <f>AK97/Z101</f>
        <v>0.3014705882352941</v>
      </c>
      <c r="AL101">
        <f>AL97/Z101</f>
        <v>0.3088235294117647</v>
      </c>
      <c r="AM101">
        <f>AM97/Z101</f>
        <v>0.3161764705882353</v>
      </c>
      <c r="AN101">
        <f>AN97/Z101</f>
        <v>0.3235294117647059</v>
      </c>
      <c r="AO101">
        <f>AO97/Z101</f>
        <v>0.325</v>
      </c>
      <c r="AP101">
        <f>AP97/Z101</f>
        <v>0.3323529411764706</v>
      </c>
      <c r="AQ101">
        <f>AQ97/Z101</f>
        <v>0.3411764705882353</v>
      </c>
      <c r="AR101">
        <f>AR97/Z101</f>
        <v>0.3485294117647059</v>
      </c>
      <c r="AS101">
        <f>AS97/Z101</f>
        <v>0.3573529411764706</v>
      </c>
      <c r="AT101">
        <f>AT97/Z101</f>
        <v>0.3661764705882353</v>
      </c>
      <c r="AU101">
        <f>AU97/Z101</f>
        <v>0.375</v>
      </c>
      <c r="AX101">
        <v>6.8</v>
      </c>
      <c r="AY101">
        <f>AY97/AX101</f>
        <v>0.3838235294117647</v>
      </c>
      <c r="AZ101">
        <f>AZ97/AX101</f>
        <v>0.3926470588235294</v>
      </c>
      <c r="BA101">
        <f>BA97/AX101</f>
        <v>0.4029411764705883</v>
      </c>
      <c r="BB101">
        <f>BB97/AX101</f>
        <v>0.4117647058823529</v>
      </c>
      <c r="BC101">
        <f>BC97/AX101</f>
        <v>0.42205882352941176</v>
      </c>
      <c r="BD101">
        <f>BD97/AX101</f>
        <v>0.4323529411764706</v>
      </c>
      <c r="BE101">
        <f>BE97/AX101</f>
        <v>0.4411764705882353</v>
      </c>
      <c r="BF101">
        <f>BF97/AX101</f>
        <v>0.4426470588235294</v>
      </c>
      <c r="BG101">
        <f>BG97/AX101</f>
        <v>0.45441176470588235</v>
      </c>
      <c r="BH101">
        <f>BH97/AX101</f>
        <v>0.4647058823529412</v>
      </c>
      <c r="BI101">
        <f>BI97/AX101</f>
        <v>0.47647058823529415</v>
      </c>
      <c r="BJ101">
        <f>BJ97/AX101</f>
        <v>0.48823529411764705</v>
      </c>
      <c r="BK101">
        <f>BK97/AX101</f>
        <v>0.5</v>
      </c>
      <c r="BL101">
        <f>BL97/AX101</f>
        <v>0.5117647058823529</v>
      </c>
      <c r="BM101">
        <f>BM97/AX101</f>
        <v>0.525</v>
      </c>
      <c r="BN101">
        <f>BN97/AX101</f>
        <v>0.5367647058823529</v>
      </c>
      <c r="BO101">
        <f>BO97/AX101</f>
        <v>0.55</v>
      </c>
      <c r="BP101">
        <f>BP97/AX101</f>
        <v>0.5632352941176471</v>
      </c>
      <c r="BQ101">
        <f>BQ97/AX101</f>
        <v>0.5735294117647058</v>
      </c>
      <c r="BR101">
        <f>BR97/AX101</f>
        <v>0.5764705882352941</v>
      </c>
      <c r="BS101">
        <f>BS97/AX101</f>
        <v>0.5911764705882352</v>
      </c>
      <c r="BV101">
        <v>6.8</v>
      </c>
      <c r="BW101">
        <f>BW97/BV101</f>
        <v>0.6058823529411765</v>
      </c>
      <c r="BX101">
        <f>BX97/BV101</f>
        <v>0.6205882352941177</v>
      </c>
      <c r="BY101">
        <f>BY97/BV101</f>
        <v>0.6352941176470589</v>
      </c>
      <c r="BZ101">
        <f>BZ97/BV101</f>
        <v>0.65</v>
      </c>
      <c r="CA101">
        <f>CA97/BV101</f>
        <v>0.6661764705882354</v>
      </c>
      <c r="CB101">
        <f>CB97/BV101</f>
        <v>0.6823529411764706</v>
      </c>
      <c r="CC101">
        <f>CC97/BV101</f>
        <v>0.6911764705882354</v>
      </c>
      <c r="CD101">
        <f>CD97/BV101</f>
        <v>0.698529411764706</v>
      </c>
      <c r="CE101">
        <f>CE97/BV101</f>
        <v>0.7161764705882353</v>
      </c>
      <c r="CF101">
        <f>CF97/BV101</f>
        <v>0.7338235294117648</v>
      </c>
      <c r="CG101">
        <f>CG97/BV101</f>
        <v>0.7514705882352942</v>
      </c>
      <c r="CH101">
        <f>CH97/BV101</f>
        <v>0.7691176470588236</v>
      </c>
      <c r="CI101">
        <f>CI97/BV101</f>
        <v>0.7882352941176471</v>
      </c>
      <c r="CJ101">
        <f>CJ97/BV101</f>
        <v>0.8073529411764706</v>
      </c>
      <c r="CK101">
        <f>CK97/BV101</f>
        <v>0.8235294117647058</v>
      </c>
      <c r="CL101">
        <f>CL97/BV101</f>
        <v>0.8264705882352942</v>
      </c>
      <c r="CM101">
        <f>CM97/BV101</f>
        <v>0.8470588235294118</v>
      </c>
      <c r="CN101">
        <f>CN97/BV101</f>
        <v>0.8676470588235294</v>
      </c>
      <c r="CO101">
        <f>CO97/BV101</f>
        <v>0.8882352941176471</v>
      </c>
      <c r="CP101">
        <f>CP97/BV101</f>
        <v>0.9102941176470589</v>
      </c>
      <c r="CQ101">
        <f>CQ97/BV101</f>
        <v>0.911764705882353</v>
      </c>
      <c r="CT101">
        <v>6.8</v>
      </c>
      <c r="CU101">
        <f>CU97/CT101</f>
        <v>0.9323529411764706</v>
      </c>
      <c r="CV101">
        <f>CV97/CT101</f>
        <v>0.9544117647058824</v>
      </c>
      <c r="CW101">
        <f>CW97/CT101</f>
        <v>0.9779411764705883</v>
      </c>
      <c r="CX101">
        <f>CX97/CT101</f>
        <v>1</v>
      </c>
      <c r="CY101">
        <f>CY97/CT101</f>
        <v>1.0014705882352941</v>
      </c>
      <c r="CZ101">
        <f>CZ97/CT101</f>
        <v>1.0264705882352942</v>
      </c>
      <c r="DA101">
        <f>DA97/CT101</f>
        <v>1.0514705882352942</v>
      </c>
      <c r="DB101">
        <f>DB97/CT101</f>
        <v>1.0764705882352943</v>
      </c>
      <c r="DC101">
        <f>DC97/CT101</f>
        <v>1.1029411764705883</v>
      </c>
      <c r="DD101">
        <f>DD97/CT101</f>
        <v>1.1294117647058823</v>
      </c>
      <c r="DE101">
        <f>DE97/CT101</f>
        <v>1.1573529411764707</v>
      </c>
      <c r="DF101">
        <f>DF97/CT101</f>
        <v>1.1852941176470588</v>
      </c>
      <c r="DG101">
        <f>DG97/CT101</f>
        <v>1.2132352941176472</v>
      </c>
      <c r="DH101">
        <f>DH97/CT101</f>
        <v>1.2426470588235294</v>
      </c>
      <c r="DI101">
        <f>DI97/CT101</f>
        <v>1.273529411764706</v>
      </c>
      <c r="DJ101">
        <f>DJ97/CT101</f>
        <v>1.3044117647058824</v>
      </c>
      <c r="DK101">
        <f>DK97/CT101</f>
        <v>1.3367647058823529</v>
      </c>
      <c r="DL101">
        <f>DL97/CT101</f>
        <v>1.3691176470588236</v>
      </c>
      <c r="DM101">
        <f>DM97/CT101</f>
        <v>1.3705882352941177</v>
      </c>
      <c r="DN101">
        <f>DN97/CT101</f>
        <v>1.4352941176470588</v>
      </c>
    </row>
    <row r="102" spans="2:118" ht="12.75">
      <c r="B102">
        <v>6.81</v>
      </c>
      <c r="C102">
        <f>C97/B102</f>
        <v>0.14684287812041116</v>
      </c>
      <c r="D102">
        <f>D97/B102</f>
        <v>0.14977973568281938</v>
      </c>
      <c r="E102">
        <f>E97/B102</f>
        <v>0.15418502202643172</v>
      </c>
      <c r="F102">
        <f>F97/B102</f>
        <v>0.15712187958883997</v>
      </c>
      <c r="G102">
        <f>G97/B102</f>
        <v>0.1615271659324523</v>
      </c>
      <c r="H102">
        <f>H97/B102</f>
        <v>0.1659324522760646</v>
      </c>
      <c r="I102">
        <f>I97/B102</f>
        <v>0.16886930983847284</v>
      </c>
      <c r="J102">
        <f>J97/B102</f>
        <v>0.17327459618208518</v>
      </c>
      <c r="K102">
        <f>K97/B102</f>
        <v>0.1776798825256975</v>
      </c>
      <c r="L102">
        <f>L97/B102</f>
        <v>0.18208516886930984</v>
      </c>
      <c r="M102">
        <f>M97/B102</f>
        <v>0.18649045521292218</v>
      </c>
      <c r="N102">
        <f>N97/B102</f>
        <v>0.19089574155653452</v>
      </c>
      <c r="O102">
        <f>O97/B102</f>
        <v>0.19530102790014686</v>
      </c>
      <c r="P102">
        <f>P97/B102</f>
        <v>0.20117474302496333</v>
      </c>
      <c r="Q102">
        <f>Q97/B102</f>
        <v>0.2055800293685756</v>
      </c>
      <c r="R102">
        <f>R97/B102</f>
        <v>0.20998531571218795</v>
      </c>
      <c r="S102">
        <f>S97/B102</f>
        <v>0.21585903083700442</v>
      </c>
      <c r="T102">
        <f>T97/B102</f>
        <v>0.22026431718061676</v>
      </c>
      <c r="U102">
        <f>U97/B102</f>
        <v>0.2261380323054332</v>
      </c>
      <c r="V102">
        <f>V97/B102</f>
        <v>0.23201174743024966</v>
      </c>
      <c r="W102">
        <f>W97/B102</f>
        <v>0.2378854625550661</v>
      </c>
      <c r="Z102">
        <v>6.81</v>
      </c>
      <c r="AA102">
        <f>AA97/Z102</f>
        <v>0.2422907488986784</v>
      </c>
      <c r="AB102">
        <f>AB97/Z102</f>
        <v>0.24816446402349487</v>
      </c>
      <c r="AC102">
        <f>AC97/Z102</f>
        <v>0.2555066079295154</v>
      </c>
      <c r="AD102">
        <f>AD97/Z102</f>
        <v>0.2613803230543319</v>
      </c>
      <c r="AE102">
        <f>AE97/Z102</f>
        <v>0.2643171806167401</v>
      </c>
      <c r="AF102">
        <f>AF97/Z102</f>
        <v>0.26725403817914833</v>
      </c>
      <c r="AG102">
        <f>AG97/Z102</f>
        <v>0.2745961820851689</v>
      </c>
      <c r="AH102">
        <f>AH97/Z102</f>
        <v>0.28046989720998533</v>
      </c>
      <c r="AI102">
        <f>AI97/Z102</f>
        <v>0.2878120411160059</v>
      </c>
      <c r="AJ102">
        <f>AJ97/Z102</f>
        <v>0.2936857562408223</v>
      </c>
      <c r="AK102">
        <f>AK97/Z102</f>
        <v>0.3010279001468429</v>
      </c>
      <c r="AL102">
        <f>AL97/Z102</f>
        <v>0.30837004405286345</v>
      </c>
      <c r="AM102">
        <f>AM97/Z102</f>
        <v>0.315712187958884</v>
      </c>
      <c r="AN102">
        <f>AN97/Z102</f>
        <v>0.3230543318649046</v>
      </c>
      <c r="AO102">
        <f>AO97/Z102</f>
        <v>0.3245227606461087</v>
      </c>
      <c r="AP102">
        <f>AP97/Z102</f>
        <v>0.3318649045521292</v>
      </c>
      <c r="AQ102">
        <f>AQ97/Z102</f>
        <v>0.3406754772393539</v>
      </c>
      <c r="AR102">
        <f>AR97/Z102</f>
        <v>0.3480176211453745</v>
      </c>
      <c r="AS102">
        <f>AS97/Z102</f>
        <v>0.35682819383259917</v>
      </c>
      <c r="AT102">
        <f>AT97/Z102</f>
        <v>0.36563876651982385</v>
      </c>
      <c r="AU102">
        <f>AU97/Z102</f>
        <v>0.3744493392070484</v>
      </c>
      <c r="AX102">
        <v>6.81</v>
      </c>
      <c r="AY102">
        <f>AY97/AX102</f>
        <v>0.3832599118942731</v>
      </c>
      <c r="AZ102">
        <f>AZ97/AX102</f>
        <v>0.3920704845814978</v>
      </c>
      <c r="BA102">
        <f>BA97/AX102</f>
        <v>0.40234948604992665</v>
      </c>
      <c r="BB102">
        <f>BB97/AX102</f>
        <v>0.4111600587371512</v>
      </c>
      <c r="BC102">
        <f>BC97/AX102</f>
        <v>0.4214390602055801</v>
      </c>
      <c r="BD102">
        <f>BD97/AX102</f>
        <v>0.43171806167400884</v>
      </c>
      <c r="BE102">
        <f>BE97/AX102</f>
        <v>0.4405286343612335</v>
      </c>
      <c r="BF102">
        <f>BF97/AX102</f>
        <v>0.4419970631424376</v>
      </c>
      <c r="BG102">
        <f>BG97/AX102</f>
        <v>0.4537444933920705</v>
      </c>
      <c r="BH102">
        <f>BH97/AX102</f>
        <v>0.4640234948604993</v>
      </c>
      <c r="BI102">
        <f>BI97/AX102</f>
        <v>0.4757709251101322</v>
      </c>
      <c r="BJ102">
        <f>BJ97/AX102</f>
        <v>0.48751835535976507</v>
      </c>
      <c r="BK102">
        <f>BK97/AX102</f>
        <v>0.49926578560939794</v>
      </c>
      <c r="BL102">
        <f>BL97/AX102</f>
        <v>0.5110132158590308</v>
      </c>
      <c r="BM102">
        <f>BM97/AX102</f>
        <v>0.5242290748898678</v>
      </c>
      <c r="BN102">
        <f>BN97/AX102</f>
        <v>0.5359765051395008</v>
      </c>
      <c r="BO102">
        <f>BO97/AX102</f>
        <v>0.5491923641703378</v>
      </c>
      <c r="BP102">
        <f>BP97/AX102</f>
        <v>0.5624082232011748</v>
      </c>
      <c r="BQ102">
        <f>BQ97/AX102</f>
        <v>0.5726872246696035</v>
      </c>
      <c r="BR102">
        <f>BR97/AX102</f>
        <v>0.5756240822320118</v>
      </c>
      <c r="BS102">
        <f>BS97/AX102</f>
        <v>0.5903083700440528</v>
      </c>
      <c r="BV102">
        <v>6.81</v>
      </c>
      <c r="BW102">
        <f>BW97/BV102</f>
        <v>0.604992657856094</v>
      </c>
      <c r="BX102">
        <f>BX97/BV102</f>
        <v>0.6196769456681351</v>
      </c>
      <c r="BY102">
        <f>BY97/BV102</f>
        <v>0.6343612334801763</v>
      </c>
      <c r="BZ102">
        <f>BZ97/BV102</f>
        <v>0.6490455212922174</v>
      </c>
      <c r="CA102">
        <f>CA97/BV102</f>
        <v>0.6651982378854626</v>
      </c>
      <c r="CB102">
        <f>CB97/BV102</f>
        <v>0.6813509544787077</v>
      </c>
      <c r="CC102">
        <f>CC97/BV102</f>
        <v>0.6901615271659325</v>
      </c>
      <c r="CD102">
        <f>CD97/BV102</f>
        <v>0.6975036710719531</v>
      </c>
      <c r="CE102">
        <f>CE97/BV102</f>
        <v>0.7151248164464024</v>
      </c>
      <c r="CF102">
        <f>CF97/BV102</f>
        <v>0.7327459618208517</v>
      </c>
      <c r="CG102">
        <f>CG97/BV102</f>
        <v>0.7503671071953011</v>
      </c>
      <c r="CH102">
        <f>CH97/BV102</f>
        <v>0.7679882525697505</v>
      </c>
      <c r="CI102">
        <f>CI97/BV102</f>
        <v>0.7870778267254039</v>
      </c>
      <c r="CJ102">
        <f>CJ97/BV102</f>
        <v>0.8061674008810573</v>
      </c>
      <c r="CK102">
        <f>CK97/BV102</f>
        <v>0.8223201174743024</v>
      </c>
      <c r="CL102">
        <f>CL97/BV102</f>
        <v>0.8252569750367108</v>
      </c>
      <c r="CM102">
        <f>CM97/BV102</f>
        <v>0.8458149779735683</v>
      </c>
      <c r="CN102">
        <f>CN97/BV102</f>
        <v>0.8663729809104259</v>
      </c>
      <c r="CO102">
        <f>CO97/BV102</f>
        <v>0.8869309838472834</v>
      </c>
      <c r="CP102">
        <f>CP97/BV102</f>
        <v>0.9089574155653452</v>
      </c>
      <c r="CQ102">
        <f>CQ97/BV102</f>
        <v>0.9104258443465493</v>
      </c>
      <c r="CT102">
        <v>6.81</v>
      </c>
      <c r="CU102">
        <f>CU97/CT102</f>
        <v>0.9309838472834068</v>
      </c>
      <c r="CV102">
        <f>CV97/CT102</f>
        <v>0.9530102790014685</v>
      </c>
      <c r="CW102">
        <f>CW97/CT102</f>
        <v>0.9765051395007344</v>
      </c>
      <c r="CX102">
        <f>CX97/CT102</f>
        <v>0.9985315712187959</v>
      </c>
      <c r="CY102">
        <f>CY97/CT102</f>
        <v>1</v>
      </c>
      <c r="CZ102">
        <f>CZ97/CT102</f>
        <v>1.02496328928047</v>
      </c>
      <c r="DA102">
        <f>DA97/CT102</f>
        <v>1.04992657856094</v>
      </c>
      <c r="DB102">
        <f>DB97/CT102</f>
        <v>1.0748898678414098</v>
      </c>
      <c r="DC102">
        <f>DC97/CT102</f>
        <v>1.1013215859030838</v>
      </c>
      <c r="DD102">
        <f>DD97/CT102</f>
        <v>1.1277533039647578</v>
      </c>
      <c r="DE102">
        <f>DE97/CT102</f>
        <v>1.155653450807636</v>
      </c>
      <c r="DF102">
        <f>DF97/CT102</f>
        <v>1.183553597650514</v>
      </c>
      <c r="DG102">
        <f>DG97/CT102</f>
        <v>1.2114537444933922</v>
      </c>
      <c r="DH102">
        <f>DH97/CT102</f>
        <v>1.2408223201174742</v>
      </c>
      <c r="DI102">
        <f>DI97/CT102</f>
        <v>1.2716593245227608</v>
      </c>
      <c r="DJ102">
        <f>DJ97/CT102</f>
        <v>1.302496328928047</v>
      </c>
      <c r="DK102">
        <f>DK97/CT102</f>
        <v>1.3348017621145376</v>
      </c>
      <c r="DL102">
        <f>DL97/CT102</f>
        <v>1.367107195301028</v>
      </c>
      <c r="DM102">
        <f>DM97/CT102</f>
        <v>1.3685756240822322</v>
      </c>
      <c r="DN102">
        <f>DN97/CT102</f>
        <v>1.433186490455213</v>
      </c>
    </row>
    <row r="103" spans="2:118" ht="12.75">
      <c r="B103">
        <v>6.98</v>
      </c>
      <c r="C103">
        <f>C97/B103</f>
        <v>0.14326647564469913</v>
      </c>
      <c r="D103">
        <f>D97/B103</f>
        <v>0.1461318051575931</v>
      </c>
      <c r="E103">
        <f>E97/B103</f>
        <v>0.1504297994269341</v>
      </c>
      <c r="F103">
        <f>F97/B103</f>
        <v>0.15329512893982808</v>
      </c>
      <c r="G103">
        <f>G97/B103</f>
        <v>0.15759312320916904</v>
      </c>
      <c r="H103">
        <f>H97/B103</f>
        <v>0.16189111747851</v>
      </c>
      <c r="I103">
        <f>I97/B103</f>
        <v>0.164756446991404</v>
      </c>
      <c r="J103">
        <f>J97/B103</f>
        <v>0.16905444126074495</v>
      </c>
      <c r="K103">
        <f>K97/B103</f>
        <v>0.17335243553008595</v>
      </c>
      <c r="L103">
        <f>L97/B103</f>
        <v>0.1776504297994269</v>
      </c>
      <c r="M103">
        <f>M97/B103</f>
        <v>0.1819484240687679</v>
      </c>
      <c r="N103">
        <f>N97/B103</f>
        <v>0.18624641833810887</v>
      </c>
      <c r="O103">
        <f>O97/B103</f>
        <v>0.19054441260744986</v>
      </c>
      <c r="P103">
        <f>P97/B103</f>
        <v>0.19627507163323782</v>
      </c>
      <c r="Q103">
        <f>Q97/B103</f>
        <v>0.20057306590257878</v>
      </c>
      <c r="R103">
        <f>R97/B103</f>
        <v>0.20487106017191975</v>
      </c>
      <c r="S103">
        <f>S97/B103</f>
        <v>0.21060171919770773</v>
      </c>
      <c r="T103">
        <f>T97/B103</f>
        <v>0.2148997134670487</v>
      </c>
      <c r="U103">
        <f>U97/B103</f>
        <v>0.22063037249283668</v>
      </c>
      <c r="V103">
        <f>V97/B103</f>
        <v>0.22636103151862463</v>
      </c>
      <c r="W103">
        <f>W97/B103</f>
        <v>0.23209169054441262</v>
      </c>
      <c r="Z103">
        <v>6.98</v>
      </c>
      <c r="AA103">
        <f>AA97/Z103</f>
        <v>0.23638968481375355</v>
      </c>
      <c r="AB103">
        <f>AB97/Z103</f>
        <v>0.24212034383954154</v>
      </c>
      <c r="AC103">
        <f>AC97/Z103</f>
        <v>0.24928366762177648</v>
      </c>
      <c r="AD103">
        <f>AD97/Z103</f>
        <v>0.25501432664756446</v>
      </c>
      <c r="AE103">
        <f>AE97/Z103</f>
        <v>0.25787965616045844</v>
      </c>
      <c r="AF103">
        <f>AF97/Z103</f>
        <v>0.2607449856733524</v>
      </c>
      <c r="AG103">
        <f>AG97/Z103</f>
        <v>0.2679083094555874</v>
      </c>
      <c r="AH103">
        <f>AH97/Z103</f>
        <v>0.2736389684813753</v>
      </c>
      <c r="AI103">
        <f>AI97/Z103</f>
        <v>0.2808022922636103</v>
      </c>
      <c r="AJ103">
        <f>AJ97/Z103</f>
        <v>0.28653295128939826</v>
      </c>
      <c r="AK103">
        <f>AK97/Z103</f>
        <v>0.2936962750716332</v>
      </c>
      <c r="AL103">
        <f>AL97/Z103</f>
        <v>0.3008595988538682</v>
      </c>
      <c r="AM103">
        <f>AM97/Z103</f>
        <v>0.30802292263610315</v>
      </c>
      <c r="AN103">
        <f>AN97/Z103</f>
        <v>0.3151862464183381</v>
      </c>
      <c r="AO103">
        <f>AO97/Z103</f>
        <v>0.3166189111747851</v>
      </c>
      <c r="AP103">
        <f>AP97/Z103</f>
        <v>0.32378223495702</v>
      </c>
      <c r="AQ103">
        <f>AQ97/Z103</f>
        <v>0.33237822349570195</v>
      </c>
      <c r="AR103">
        <f>AR97/Z103</f>
        <v>0.33954154727793695</v>
      </c>
      <c r="AS103">
        <f>AS97/Z103</f>
        <v>0.34813753581661894</v>
      </c>
      <c r="AT103">
        <f>AT97/Z103</f>
        <v>0.35673352435530087</v>
      </c>
      <c r="AU103">
        <f>AU97/Z103</f>
        <v>0.36532951289398274</v>
      </c>
      <c r="AX103">
        <v>6.98</v>
      </c>
      <c r="AY103">
        <f>AY97/AX103</f>
        <v>0.37392550143266473</v>
      </c>
      <c r="AZ103">
        <f>AZ97/AX103</f>
        <v>0.38252148997134666</v>
      </c>
      <c r="BA103">
        <f>BA97/AX103</f>
        <v>0.39255014326647564</v>
      </c>
      <c r="BB103">
        <f>BB97/AX103</f>
        <v>0.40114613180515757</v>
      </c>
      <c r="BC103">
        <f>BC97/AX103</f>
        <v>0.41117478510028654</v>
      </c>
      <c r="BD103">
        <f>BD97/AX103</f>
        <v>0.42120343839541546</v>
      </c>
      <c r="BE103">
        <f>BE97/AX103</f>
        <v>0.4297994269340974</v>
      </c>
      <c r="BF103">
        <f>BF97/AX103</f>
        <v>0.43123209169054433</v>
      </c>
      <c r="BG103">
        <f>BG97/AX103</f>
        <v>0.4426934097421203</v>
      </c>
      <c r="BH103">
        <f>BH97/AX103</f>
        <v>0.45272206303724927</v>
      </c>
      <c r="BI103">
        <f>BI97/AX103</f>
        <v>0.46418338108882523</v>
      </c>
      <c r="BJ103">
        <f>BJ97/AX103</f>
        <v>0.4756446991404011</v>
      </c>
      <c r="BK103">
        <f>BK97/AX103</f>
        <v>0.48710601719197705</v>
      </c>
      <c r="BL103">
        <f>BL97/AX103</f>
        <v>0.49856733524355296</v>
      </c>
      <c r="BM103">
        <f>BM97/AX103</f>
        <v>0.5114613180515759</v>
      </c>
      <c r="BN103">
        <f>BN97/AX103</f>
        <v>0.5229226361031518</v>
      </c>
      <c r="BO103">
        <f>BO97/AX103</f>
        <v>0.5358166189111748</v>
      </c>
      <c r="BP103">
        <f>BP97/AX103</f>
        <v>0.5487106017191977</v>
      </c>
      <c r="BQ103">
        <f>BQ97/AX103</f>
        <v>0.5587392550143266</v>
      </c>
      <c r="BR103">
        <f>BR97/AX103</f>
        <v>0.5616045845272206</v>
      </c>
      <c r="BS103">
        <f>BS97/AX103</f>
        <v>0.5759312320916905</v>
      </c>
      <c r="BV103">
        <v>6.98</v>
      </c>
      <c r="BW103">
        <f>BW97/BV103</f>
        <v>0.5902578796561604</v>
      </c>
      <c r="BX103">
        <f>BX97/BV103</f>
        <v>0.6045845272206303</v>
      </c>
      <c r="BY103">
        <f>BY97/BV103</f>
        <v>0.6189111747851003</v>
      </c>
      <c r="BZ103">
        <f>BZ97/BV103</f>
        <v>0.6332378223495702</v>
      </c>
      <c r="CA103">
        <f>CA97/BV103</f>
        <v>0.6489971346704871</v>
      </c>
      <c r="CB103">
        <f>CB97/BV103</f>
        <v>0.6647564469914039</v>
      </c>
      <c r="CC103">
        <f>CC97/BV103</f>
        <v>0.673352435530086</v>
      </c>
      <c r="CD103">
        <f>CD97/BV103</f>
        <v>0.6805157593123209</v>
      </c>
      <c r="CE103">
        <f>CE97/BV103</f>
        <v>0.6977077363896848</v>
      </c>
      <c r="CF103">
        <f>CF97/BV103</f>
        <v>0.7148997134670487</v>
      </c>
      <c r="CG103">
        <f>CG97/BV103</f>
        <v>0.7320916905444126</v>
      </c>
      <c r="CH103">
        <f>CH97/BV103</f>
        <v>0.7492836676217766</v>
      </c>
      <c r="CI103">
        <f>CI97/BV103</f>
        <v>0.7679083094555874</v>
      </c>
      <c r="CJ103">
        <f>CJ97/BV103</f>
        <v>0.7865329512893983</v>
      </c>
      <c r="CK103">
        <f>CK97/BV103</f>
        <v>0.8022922636103151</v>
      </c>
      <c r="CL103">
        <f>CL97/BV103</f>
        <v>0.8051575931232091</v>
      </c>
      <c r="CM103">
        <f>CM97/BV103</f>
        <v>0.825214899713467</v>
      </c>
      <c r="CN103">
        <f>CN97/BV103</f>
        <v>0.8452722063037249</v>
      </c>
      <c r="CO103">
        <f>CO97/BV103</f>
        <v>0.8653295128939827</v>
      </c>
      <c r="CP103">
        <f>CP97/BV103</f>
        <v>0.8868194842406877</v>
      </c>
      <c r="CQ103">
        <f>CQ97/BV103</f>
        <v>0.8882521489971347</v>
      </c>
      <c r="CT103">
        <v>6.98</v>
      </c>
      <c r="CU103">
        <f>CU97/CT103</f>
        <v>0.9083094555873925</v>
      </c>
      <c r="CV103">
        <f>CV97/CT103</f>
        <v>0.9297994269340975</v>
      </c>
      <c r="CW103">
        <f>CW97/CT103</f>
        <v>0.9527220630372493</v>
      </c>
      <c r="CX103">
        <f>CX97/CT103</f>
        <v>0.9742120343839541</v>
      </c>
      <c r="CY103">
        <f>CY97/CT103</f>
        <v>0.9756446991404011</v>
      </c>
      <c r="CZ103">
        <f>CZ97/CT103</f>
        <v>1</v>
      </c>
      <c r="DA103">
        <f>DA97/CT103</f>
        <v>1.024355300859599</v>
      </c>
      <c r="DB103">
        <f>DB97/CT103</f>
        <v>1.0487106017191976</v>
      </c>
      <c r="DC103">
        <f>DC97/CT103</f>
        <v>1.0744985673352434</v>
      </c>
      <c r="DD103">
        <f>DD97/CT103</f>
        <v>1.1002865329512892</v>
      </c>
      <c r="DE103">
        <f>DE97/CT103</f>
        <v>1.127507163323782</v>
      </c>
      <c r="DF103">
        <f>DF97/CT103</f>
        <v>1.154727793696275</v>
      </c>
      <c r="DG103">
        <f>DG97/CT103</f>
        <v>1.1819484240687679</v>
      </c>
      <c r="DH103">
        <f>DH97/CT103</f>
        <v>1.2106017191977076</v>
      </c>
      <c r="DI103">
        <f>DI97/CT103</f>
        <v>1.2406876790830945</v>
      </c>
      <c r="DJ103">
        <f>DJ97/CT103</f>
        <v>1.2707736389684812</v>
      </c>
      <c r="DK103">
        <f>DK97/CT103</f>
        <v>1.3022922636103151</v>
      </c>
      <c r="DL103">
        <f>DL97/CT103</f>
        <v>1.3338108882521489</v>
      </c>
      <c r="DM103">
        <f>DM97/CT103</f>
        <v>1.335243553008596</v>
      </c>
      <c r="DN103">
        <f>DN97/CT103</f>
        <v>1.3982808022922635</v>
      </c>
    </row>
    <row r="104" spans="2:118" ht="12.75">
      <c r="B104">
        <v>7.15</v>
      </c>
      <c r="C104">
        <f>C97/B104</f>
        <v>0.13986013986013984</v>
      </c>
      <c r="D104">
        <f>D97/B104</f>
        <v>0.14265734265734265</v>
      </c>
      <c r="E104">
        <f>E97/B104</f>
        <v>0.14685314685314685</v>
      </c>
      <c r="F104">
        <f>F97/B104</f>
        <v>0.14965034965034965</v>
      </c>
      <c r="G104">
        <f>G97/B104</f>
        <v>0.15384615384615385</v>
      </c>
      <c r="H104">
        <f>H97/B104</f>
        <v>0.15804195804195803</v>
      </c>
      <c r="I104">
        <f>I97/B104</f>
        <v>0.1608391608391608</v>
      </c>
      <c r="J104">
        <f>J97/B104</f>
        <v>0.165034965034965</v>
      </c>
      <c r="K104">
        <f>K97/B104</f>
        <v>0.1692307692307692</v>
      </c>
      <c r="L104">
        <f>L97/B104</f>
        <v>0.17342657342657342</v>
      </c>
      <c r="M104">
        <f>M97/B104</f>
        <v>0.17762237762237762</v>
      </c>
      <c r="N104">
        <f>N97/B104</f>
        <v>0.18181818181818182</v>
      </c>
      <c r="O104">
        <f>O97/B104</f>
        <v>0.18601398601398603</v>
      </c>
      <c r="P104">
        <f>P97/B104</f>
        <v>0.1916083916083916</v>
      </c>
      <c r="Q104">
        <f>Q97/B104</f>
        <v>0.19580419580419578</v>
      </c>
      <c r="R104">
        <f>R97/B104</f>
        <v>0.19999999999999998</v>
      </c>
      <c r="S104">
        <f>S97/B104</f>
        <v>0.2055944055944056</v>
      </c>
      <c r="T104">
        <f>T97/B104</f>
        <v>0.2097902097902098</v>
      </c>
      <c r="U104">
        <f>U97/B104</f>
        <v>0.21538461538461537</v>
      </c>
      <c r="V104">
        <f>V97/B104</f>
        <v>0.22097902097902097</v>
      </c>
      <c r="W104">
        <f>W97/B104</f>
        <v>0.22657342657342658</v>
      </c>
      <c r="Z104">
        <v>7.15</v>
      </c>
      <c r="AA104">
        <f>AA97/Z104</f>
        <v>0.23076923076923075</v>
      </c>
      <c r="AB104">
        <f>AB97/Z104</f>
        <v>0.23636363636363633</v>
      </c>
      <c r="AC104">
        <f>AC97/Z104</f>
        <v>0.24335664335664334</v>
      </c>
      <c r="AD104">
        <f>AD97/Z104</f>
        <v>0.24895104895104894</v>
      </c>
      <c r="AE104">
        <f>AE97/Z104</f>
        <v>0.2517482517482517</v>
      </c>
      <c r="AF104">
        <f>AF97/Z104</f>
        <v>0.2545454545454545</v>
      </c>
      <c r="AG104">
        <f>AG97/Z104</f>
        <v>0.26153846153846155</v>
      </c>
      <c r="AH104">
        <f>AH97/Z104</f>
        <v>0.2671328671328671</v>
      </c>
      <c r="AI104">
        <f>AI97/Z104</f>
        <v>0.2741258741258741</v>
      </c>
      <c r="AJ104">
        <f>AJ97/Z104</f>
        <v>0.2797202797202797</v>
      </c>
      <c r="AK104">
        <f>AK97/Z104</f>
        <v>0.28671328671328666</v>
      </c>
      <c r="AL104">
        <f>AL97/Z104</f>
        <v>0.2937062937062937</v>
      </c>
      <c r="AM104">
        <f>AM97/Z104</f>
        <v>0.3006993006993007</v>
      </c>
      <c r="AN104">
        <f>AN97/Z104</f>
        <v>0.3076923076923077</v>
      </c>
      <c r="AO104">
        <f>AO97/Z104</f>
        <v>0.3090909090909091</v>
      </c>
      <c r="AP104">
        <f>AP97/Z104</f>
        <v>0.31608391608391606</v>
      </c>
      <c r="AQ104">
        <f>AQ97/Z104</f>
        <v>0.3244755244755244</v>
      </c>
      <c r="AR104">
        <f>AR97/Z104</f>
        <v>0.33146853146853145</v>
      </c>
      <c r="AS104">
        <f>AS97/Z104</f>
        <v>0.33986013986013985</v>
      </c>
      <c r="AT104">
        <f>AT97/Z104</f>
        <v>0.34825174825174826</v>
      </c>
      <c r="AU104">
        <f>AU97/Z104</f>
        <v>0.3566433566433566</v>
      </c>
      <c r="AX104">
        <v>7.15</v>
      </c>
      <c r="AY104">
        <f>AY97/AX104</f>
        <v>0.365034965034965</v>
      </c>
      <c r="AZ104">
        <f>AZ97/AX104</f>
        <v>0.37342657342657337</v>
      </c>
      <c r="BA104">
        <f>BA97/AX104</f>
        <v>0.3832167832167832</v>
      </c>
      <c r="BB104">
        <f>BB97/AX104</f>
        <v>0.39160839160839156</v>
      </c>
      <c r="BC104">
        <f>BC97/AX104</f>
        <v>0.4013986013986014</v>
      </c>
      <c r="BD104">
        <f>BD97/AX104</f>
        <v>0.4111888111888112</v>
      </c>
      <c r="BE104">
        <f>BE97/AX104</f>
        <v>0.4195804195804196</v>
      </c>
      <c r="BF104">
        <f>BF97/AX104</f>
        <v>0.4209790209790209</v>
      </c>
      <c r="BG104">
        <f>BG97/AX104</f>
        <v>0.4321678321678321</v>
      </c>
      <c r="BH104">
        <f>BH97/AX104</f>
        <v>0.44195804195804195</v>
      </c>
      <c r="BI104">
        <f>BI97/AX104</f>
        <v>0.45314685314685316</v>
      </c>
      <c r="BJ104">
        <f>BJ97/AX104</f>
        <v>0.4643356643356643</v>
      </c>
      <c r="BK104">
        <f>BK97/AX104</f>
        <v>0.47552447552447547</v>
      </c>
      <c r="BL104">
        <f>BL97/AX104</f>
        <v>0.4867132867132867</v>
      </c>
      <c r="BM104">
        <f>BM97/AX104</f>
        <v>0.49930069930069926</v>
      </c>
      <c r="BN104">
        <f>BN97/AX104</f>
        <v>0.5104895104895104</v>
      </c>
      <c r="BO104">
        <f>BO97/AX104</f>
        <v>0.5230769230769231</v>
      </c>
      <c r="BP104">
        <f>BP97/AX104</f>
        <v>0.5356643356643357</v>
      </c>
      <c r="BQ104">
        <f>BQ97/AX104</f>
        <v>0.5454545454545454</v>
      </c>
      <c r="BR104">
        <f>BR97/AX104</f>
        <v>0.5482517482517482</v>
      </c>
      <c r="BS104">
        <f>BS97/AX104</f>
        <v>0.5622377622377621</v>
      </c>
      <c r="BV104">
        <v>7.15</v>
      </c>
      <c r="BW104">
        <f>BW97/BV104</f>
        <v>0.5762237762237762</v>
      </c>
      <c r="BX104">
        <f>BX97/BV104</f>
        <v>0.5902097902097901</v>
      </c>
      <c r="BY104">
        <f>BY97/BV104</f>
        <v>0.6041958041958042</v>
      </c>
      <c r="BZ104">
        <f>BZ97/BV104</f>
        <v>0.6181818181818182</v>
      </c>
      <c r="CA104">
        <f>CA97/BV104</f>
        <v>0.6335664335664336</v>
      </c>
      <c r="CB104">
        <f>CB97/BV104</f>
        <v>0.6489510489510488</v>
      </c>
      <c r="CC104">
        <f>CC97/BV104</f>
        <v>0.6573426573426573</v>
      </c>
      <c r="CD104">
        <f>CD97/BV104</f>
        <v>0.6643356643356643</v>
      </c>
      <c r="CE104">
        <f>CE97/BV104</f>
        <v>0.6811188811188811</v>
      </c>
      <c r="CF104">
        <f>CF97/BV104</f>
        <v>0.6979020979020979</v>
      </c>
      <c r="CG104">
        <f>CG97/BV104</f>
        <v>0.7146853146853147</v>
      </c>
      <c r="CH104">
        <f>CH97/BV104</f>
        <v>0.7314685314685315</v>
      </c>
      <c r="CI104">
        <f>CI97/BV104</f>
        <v>0.7496503496503497</v>
      </c>
      <c r="CJ104">
        <f>CJ97/BV104</f>
        <v>0.7678321678321678</v>
      </c>
      <c r="CK104">
        <f>CK97/BV104</f>
        <v>0.7832167832167831</v>
      </c>
      <c r="CL104">
        <f>CL97/BV104</f>
        <v>0.786013986013986</v>
      </c>
      <c r="CM104">
        <f>CM97/BV104</f>
        <v>0.8055944055944055</v>
      </c>
      <c r="CN104">
        <f>CN97/BV104</f>
        <v>0.8251748251748252</v>
      </c>
      <c r="CO104">
        <f>CO97/BV104</f>
        <v>0.8447552447552448</v>
      </c>
      <c r="CP104">
        <f>CP97/BV104</f>
        <v>0.8657342657342657</v>
      </c>
      <c r="CQ104">
        <f>CQ97/BV104</f>
        <v>0.8671328671328671</v>
      </c>
      <c r="CT104">
        <v>7.15</v>
      </c>
      <c r="CU104">
        <f>CU97/CT104</f>
        <v>0.8867132867132866</v>
      </c>
      <c r="CV104">
        <f>CV97/CT104</f>
        <v>0.9076923076923077</v>
      </c>
      <c r="CW104">
        <f>CW97/CT104</f>
        <v>0.9300699300699301</v>
      </c>
      <c r="CX104">
        <f>CX97/CT104</f>
        <v>0.9510489510489509</v>
      </c>
      <c r="CY104">
        <f>CY97/CT104</f>
        <v>0.9524475524475523</v>
      </c>
      <c r="CZ104">
        <f>CZ97/CT104</f>
        <v>0.9762237762237762</v>
      </c>
      <c r="DA104">
        <f>DA97/CT104</f>
        <v>1</v>
      </c>
      <c r="DB104">
        <f>DB97/CT104</f>
        <v>1.0237762237762238</v>
      </c>
      <c r="DC104">
        <f>DC97/CT104</f>
        <v>1.048951048951049</v>
      </c>
      <c r="DD104">
        <f>DD97/CT104</f>
        <v>1.0741258741258741</v>
      </c>
      <c r="DE104">
        <f>DE97/CT104</f>
        <v>1.1006993006993007</v>
      </c>
      <c r="DF104">
        <f>DF97/CT104</f>
        <v>1.1272727272727272</v>
      </c>
      <c r="DG104">
        <f>DG97/CT104</f>
        <v>1.1538461538461537</v>
      </c>
      <c r="DH104">
        <f>DH97/CT104</f>
        <v>1.1818181818181817</v>
      </c>
      <c r="DI104">
        <f>DI97/CT104</f>
        <v>1.2111888111888112</v>
      </c>
      <c r="DJ104">
        <f>DJ97/CT104</f>
        <v>1.2405594405594405</v>
      </c>
      <c r="DK104">
        <f>DK97/CT104</f>
        <v>1.2713286713286713</v>
      </c>
      <c r="DL104">
        <f>DL97/CT104</f>
        <v>1.302097902097902</v>
      </c>
      <c r="DM104">
        <f>DM97/CT104</f>
        <v>1.3034965034965034</v>
      </c>
      <c r="DN104">
        <f>DN97/CT104</f>
        <v>1.365034965034965</v>
      </c>
    </row>
    <row r="105" spans="2:118" ht="12.75">
      <c r="B105">
        <v>7.32</v>
      </c>
      <c r="C105">
        <f>C97/B105</f>
        <v>0.13661202185792348</v>
      </c>
      <c r="D105">
        <f>D97/B105</f>
        <v>0.13934426229508196</v>
      </c>
      <c r="E105">
        <f>E97/B105</f>
        <v>0.14344262295081966</v>
      </c>
      <c r="F105">
        <f>F97/B105</f>
        <v>0.14617486338797814</v>
      </c>
      <c r="G105">
        <f>G97/B105</f>
        <v>0.15027322404371585</v>
      </c>
      <c r="H105">
        <f>H97/B105</f>
        <v>0.15437158469945353</v>
      </c>
      <c r="I105">
        <f>I97/B105</f>
        <v>0.157103825136612</v>
      </c>
      <c r="J105">
        <f>J97/B105</f>
        <v>0.1612021857923497</v>
      </c>
      <c r="K105">
        <f>K97/B105</f>
        <v>0.16530054644808742</v>
      </c>
      <c r="L105">
        <f>L97/B105</f>
        <v>0.16939890710382513</v>
      </c>
      <c r="M105">
        <f>M97/B105</f>
        <v>0.17349726775956284</v>
      </c>
      <c r="N105">
        <f>N97/B105</f>
        <v>0.17759562841530055</v>
      </c>
      <c r="O105">
        <f>O97/B105</f>
        <v>0.18169398907103826</v>
      </c>
      <c r="P105">
        <f>P97/B105</f>
        <v>0.1871584699453552</v>
      </c>
      <c r="Q105">
        <f>Q97/B105</f>
        <v>0.1912568306010929</v>
      </c>
      <c r="R105">
        <f>R97/B105</f>
        <v>0.1953551912568306</v>
      </c>
      <c r="S105">
        <f>S97/B105</f>
        <v>0.20081967213114754</v>
      </c>
      <c r="T105">
        <f>T97/B105</f>
        <v>0.20491803278688525</v>
      </c>
      <c r="U105">
        <f>U97/B105</f>
        <v>0.21038251366120217</v>
      </c>
      <c r="V105">
        <f>V97/B105</f>
        <v>0.21584699453551912</v>
      </c>
      <c r="W105">
        <f>W97/B105</f>
        <v>0.22131147540983606</v>
      </c>
      <c r="Z105">
        <v>7.32</v>
      </c>
      <c r="AA105">
        <f>AA97/Z105</f>
        <v>0.22540983606557374</v>
      </c>
      <c r="AB105">
        <f>AB97/Z105</f>
        <v>0.2308743169398907</v>
      </c>
      <c r="AC105">
        <f>AC97/Z105</f>
        <v>0.23770491803278687</v>
      </c>
      <c r="AD105">
        <f>AD97/Z105</f>
        <v>0.24316939890710382</v>
      </c>
      <c r="AE105">
        <f>AE97/Z105</f>
        <v>0.2459016393442623</v>
      </c>
      <c r="AF105">
        <f>AF97/Z105</f>
        <v>0.24863387978142076</v>
      </c>
      <c r="AG105">
        <f>AG97/Z105</f>
        <v>0.25546448087431695</v>
      </c>
      <c r="AH105">
        <f>AH97/Z105</f>
        <v>0.26092896174863384</v>
      </c>
      <c r="AI105">
        <f>AI97/Z105</f>
        <v>0.26775956284153</v>
      </c>
      <c r="AJ105">
        <f>AJ97/Z105</f>
        <v>0.27322404371584696</v>
      </c>
      <c r="AK105">
        <f>AK97/Z105</f>
        <v>0.28005464480874315</v>
      </c>
      <c r="AL105">
        <f>AL97/Z105</f>
        <v>0.28688524590163933</v>
      </c>
      <c r="AM105">
        <f>AM97/Z105</f>
        <v>0.2937158469945355</v>
      </c>
      <c r="AN105">
        <f>AN97/Z105</f>
        <v>0.3005464480874317</v>
      </c>
      <c r="AO105">
        <f>AO97/Z105</f>
        <v>0.30191256830601093</v>
      </c>
      <c r="AP105">
        <f>AP97/Z105</f>
        <v>0.30874316939890706</v>
      </c>
      <c r="AQ105">
        <f>AQ97/Z105</f>
        <v>0.3169398907103825</v>
      </c>
      <c r="AR105">
        <f>AR97/Z105</f>
        <v>0.3237704918032787</v>
      </c>
      <c r="AS105">
        <f>AS97/Z105</f>
        <v>0.33196721311475413</v>
      </c>
      <c r="AT105">
        <f>AT97/Z105</f>
        <v>0.3401639344262295</v>
      </c>
      <c r="AU105">
        <f>AU97/Z105</f>
        <v>0.34836065573770486</v>
      </c>
      <c r="AX105">
        <v>7.32</v>
      </c>
      <c r="AY105">
        <f>AY97/AX105</f>
        <v>0.3565573770491803</v>
      </c>
      <c r="AZ105">
        <f>AZ97/AX105</f>
        <v>0.3647540983606557</v>
      </c>
      <c r="BA105">
        <f>BA97/AX105</f>
        <v>0.3743169398907104</v>
      </c>
      <c r="BB105">
        <f>BB97/AX105</f>
        <v>0.3825136612021858</v>
      </c>
      <c r="BC105">
        <f>BC97/AX105</f>
        <v>0.39207650273224043</v>
      </c>
      <c r="BD105">
        <f>BD97/AX105</f>
        <v>0.4016393442622951</v>
      </c>
      <c r="BE105">
        <f>BE97/AX105</f>
        <v>0.4098360655737705</v>
      </c>
      <c r="BF105">
        <f>BF97/AX105</f>
        <v>0.4112021857923497</v>
      </c>
      <c r="BG105">
        <f>BG97/AX105</f>
        <v>0.4221311475409836</v>
      </c>
      <c r="BH105">
        <f>BH97/AX105</f>
        <v>0.43169398907103823</v>
      </c>
      <c r="BI105">
        <f>BI97/AX105</f>
        <v>0.4426229508196721</v>
      </c>
      <c r="BJ105">
        <f>BJ97/AX105</f>
        <v>0.45355191256830596</v>
      </c>
      <c r="BK105">
        <f>BK97/AX105</f>
        <v>0.46448087431693985</v>
      </c>
      <c r="BL105">
        <f>BL97/AX105</f>
        <v>0.47540983606557374</v>
      </c>
      <c r="BM105">
        <f>BM97/AX105</f>
        <v>0.48770491803278687</v>
      </c>
      <c r="BN105">
        <f>BN97/AX105</f>
        <v>0.4986338797814207</v>
      </c>
      <c r="BO105">
        <f>BO97/AX105</f>
        <v>0.5109289617486339</v>
      </c>
      <c r="BP105">
        <f>BP97/AX105</f>
        <v>0.523224043715847</v>
      </c>
      <c r="BQ105">
        <f>BQ97/AX105</f>
        <v>0.5327868852459016</v>
      </c>
      <c r="BR105">
        <f>BR97/AX105</f>
        <v>0.53551912568306</v>
      </c>
      <c r="BS105">
        <f>BS97/AX105</f>
        <v>0.5491803278688524</v>
      </c>
      <c r="BV105">
        <v>7.32</v>
      </c>
      <c r="BW105">
        <f>BW97/BV105</f>
        <v>0.5628415300546448</v>
      </c>
      <c r="BX105">
        <f>BX97/BV105</f>
        <v>0.5765027322404371</v>
      </c>
      <c r="BY105">
        <f>BY97/BV105</f>
        <v>0.5901639344262295</v>
      </c>
      <c r="BZ105">
        <f>BZ97/BV105</f>
        <v>0.6038251366120219</v>
      </c>
      <c r="CA105">
        <f>CA97/BV105</f>
        <v>0.6188524590163934</v>
      </c>
      <c r="CB105">
        <f>CB97/BV105</f>
        <v>0.633879781420765</v>
      </c>
      <c r="CC105">
        <f>CC97/BV105</f>
        <v>0.6420765027322405</v>
      </c>
      <c r="CD105">
        <f>CD97/BV105</f>
        <v>0.6489071038251366</v>
      </c>
      <c r="CE105">
        <f>CE97/BV105</f>
        <v>0.6653005464480874</v>
      </c>
      <c r="CF105">
        <f>CF97/BV105</f>
        <v>0.6816939890710383</v>
      </c>
      <c r="CG105">
        <f>CG97/BV105</f>
        <v>0.6980874316939891</v>
      </c>
      <c r="CH105">
        <f>CH97/BV105</f>
        <v>0.71448087431694</v>
      </c>
      <c r="CI105">
        <f>CI97/BV105</f>
        <v>0.73224043715847</v>
      </c>
      <c r="CJ105">
        <f>CJ97/BV105</f>
        <v>0.75</v>
      </c>
      <c r="CK105">
        <f>CK97/BV105</f>
        <v>0.7650273224043715</v>
      </c>
      <c r="CL105">
        <f>CL97/BV105</f>
        <v>0.76775956284153</v>
      </c>
      <c r="CM105">
        <f>CM97/BV105</f>
        <v>0.7868852459016393</v>
      </c>
      <c r="CN105">
        <f>CN97/BV105</f>
        <v>0.8060109289617486</v>
      </c>
      <c r="CO105">
        <f>CO97/BV105</f>
        <v>0.825136612021858</v>
      </c>
      <c r="CP105">
        <f>CP97/BV105</f>
        <v>0.8456284153005464</v>
      </c>
      <c r="CQ105">
        <f>CQ97/BV105</f>
        <v>0.8469945355191256</v>
      </c>
      <c r="CT105">
        <v>7.32</v>
      </c>
      <c r="CU105">
        <f>CU97/CT105</f>
        <v>0.8661202185792349</v>
      </c>
      <c r="CV105">
        <f>CV97/CT105</f>
        <v>0.8866120218579235</v>
      </c>
      <c r="CW105">
        <f>CW97/CT105</f>
        <v>0.9084699453551913</v>
      </c>
      <c r="CX105">
        <f>CX97/CT105</f>
        <v>0.9289617486338797</v>
      </c>
      <c r="CY105">
        <f>CY97/CT105</f>
        <v>0.9303278688524589</v>
      </c>
      <c r="CZ105">
        <f>CZ97/CT105</f>
        <v>0.9535519125683061</v>
      </c>
      <c r="DA105">
        <f>DA97/CT105</f>
        <v>0.976775956284153</v>
      </c>
      <c r="DB105">
        <f>DB97/CT105</f>
        <v>1</v>
      </c>
      <c r="DC105">
        <f>DC97/CT105</f>
        <v>1.0245901639344261</v>
      </c>
      <c r="DD105">
        <f>DD97/CT105</f>
        <v>1.0491803278688523</v>
      </c>
      <c r="DE105">
        <f>DE97/CT105</f>
        <v>1.075136612021858</v>
      </c>
      <c r="DF105">
        <f>DF97/CT105</f>
        <v>1.1010928961748634</v>
      </c>
      <c r="DG105">
        <f>DG97/CT105</f>
        <v>1.1270491803278688</v>
      </c>
      <c r="DH105">
        <f>DH97/CT105</f>
        <v>1.1543715846994533</v>
      </c>
      <c r="DI105">
        <f>DI97/CT105</f>
        <v>1.1830601092896174</v>
      </c>
      <c r="DJ105">
        <f>DJ97/CT105</f>
        <v>1.2117486338797812</v>
      </c>
      <c r="DK105">
        <f>DK97/CT105</f>
        <v>1.2418032786885245</v>
      </c>
      <c r="DL105">
        <f>DL97/CT105</f>
        <v>1.2718579234972678</v>
      </c>
      <c r="DM105">
        <f>DM97/CT105</f>
        <v>1.273224043715847</v>
      </c>
      <c r="DN105">
        <f>DN97/CT105</f>
        <v>1.3333333333333333</v>
      </c>
    </row>
    <row r="106" spans="2:118" ht="12.75">
      <c r="B106">
        <v>7.5</v>
      </c>
      <c r="C106">
        <f>C97/B106</f>
        <v>0.13333333333333333</v>
      </c>
      <c r="D106">
        <f>D97/B106</f>
        <v>0.136</v>
      </c>
      <c r="E106">
        <f>E97/B106</f>
        <v>0.14</v>
      </c>
      <c r="F106">
        <f>F97/B106</f>
        <v>0.14266666666666666</v>
      </c>
      <c r="G106">
        <f>G97/B106</f>
        <v>0.14666666666666667</v>
      </c>
      <c r="H106">
        <f>H97/B106</f>
        <v>0.15066666666666664</v>
      </c>
      <c r="I106">
        <f>I97/B106</f>
        <v>0.15333333333333332</v>
      </c>
      <c r="J106">
        <f>J97/B106</f>
        <v>0.15733333333333333</v>
      </c>
      <c r="K106">
        <f>K97/B106</f>
        <v>0.16133333333333333</v>
      </c>
      <c r="L106">
        <f>L97/B106</f>
        <v>0.16533333333333333</v>
      </c>
      <c r="M106">
        <f>M97/B106</f>
        <v>0.16933333333333334</v>
      </c>
      <c r="N106">
        <f>N97/B106</f>
        <v>0.17333333333333334</v>
      </c>
      <c r="O106">
        <f>O97/B106</f>
        <v>0.17733333333333334</v>
      </c>
      <c r="P106">
        <f>P97/B106</f>
        <v>0.18266666666666667</v>
      </c>
      <c r="Q106">
        <f>Q97/B106</f>
        <v>0.18666666666666665</v>
      </c>
      <c r="R106">
        <f>R97/B106</f>
        <v>0.19066666666666665</v>
      </c>
      <c r="S106">
        <f>S97/B106</f>
        <v>0.196</v>
      </c>
      <c r="T106">
        <f>T97/B106</f>
        <v>0.2</v>
      </c>
      <c r="U106">
        <f>U97/B106</f>
        <v>0.20533333333333334</v>
      </c>
      <c r="V106">
        <f>V97/B106</f>
        <v>0.21066666666666667</v>
      </c>
      <c r="W106">
        <f>W97/B106</f>
        <v>0.21600000000000003</v>
      </c>
      <c r="Z106">
        <v>7.5</v>
      </c>
      <c r="AA106">
        <f>AA97/Z106</f>
        <v>0.22</v>
      </c>
      <c r="AB106">
        <f>AB97/Z106</f>
        <v>0.22533333333333333</v>
      </c>
      <c r="AC106">
        <f>AC97/Z106</f>
        <v>0.232</v>
      </c>
      <c r="AD106">
        <f>AD97/Z106</f>
        <v>0.23733333333333334</v>
      </c>
      <c r="AE106">
        <f>AE97/Z106</f>
        <v>0.24000000000000002</v>
      </c>
      <c r="AF106">
        <f>AF97/Z106</f>
        <v>0.24266666666666667</v>
      </c>
      <c r="AG106">
        <f>AG97/Z106</f>
        <v>0.24933333333333335</v>
      </c>
      <c r="AH106">
        <f>AH97/Z106</f>
        <v>0.25466666666666665</v>
      </c>
      <c r="AI106">
        <f>AI97/Z106</f>
        <v>0.2613333333333333</v>
      </c>
      <c r="AJ106">
        <f>AJ97/Z106</f>
        <v>0.26666666666666666</v>
      </c>
      <c r="AK106">
        <f>AK97/Z106</f>
        <v>0.2733333333333333</v>
      </c>
      <c r="AL106">
        <f>AL97/Z106</f>
        <v>0.28</v>
      </c>
      <c r="AM106">
        <f>AM97/Z106</f>
        <v>0.2866666666666667</v>
      </c>
      <c r="AN106">
        <f>AN97/Z106</f>
        <v>0.29333333333333333</v>
      </c>
      <c r="AO106">
        <f>AO97/Z106</f>
        <v>0.2946666666666667</v>
      </c>
      <c r="AP106">
        <f>AP97/Z106</f>
        <v>0.3013333333333333</v>
      </c>
      <c r="AQ106">
        <f>AQ97/Z106</f>
        <v>0.3093333333333333</v>
      </c>
      <c r="AR106">
        <f>AR97/Z106</f>
        <v>0.316</v>
      </c>
      <c r="AS106">
        <f>AS97/Z106</f>
        <v>0.324</v>
      </c>
      <c r="AT106">
        <f>AT97/Z106</f>
        <v>0.332</v>
      </c>
      <c r="AU106">
        <f>AU97/Z106</f>
        <v>0.33999999999999997</v>
      </c>
      <c r="AX106">
        <v>7.5</v>
      </c>
      <c r="AY106">
        <f>AY97/AX106</f>
        <v>0.348</v>
      </c>
      <c r="AZ106">
        <f>AZ97/AX106</f>
        <v>0.356</v>
      </c>
      <c r="BA106">
        <f>BA97/AX106</f>
        <v>0.36533333333333334</v>
      </c>
      <c r="BB106">
        <f>BB97/AX106</f>
        <v>0.3733333333333333</v>
      </c>
      <c r="BC106">
        <f>BC97/AX106</f>
        <v>0.38266666666666665</v>
      </c>
      <c r="BD106">
        <f>BD97/AX106</f>
        <v>0.392</v>
      </c>
      <c r="BE106">
        <f>BE97/AX106</f>
        <v>0.4</v>
      </c>
      <c r="BF106">
        <f>BF97/AX106</f>
        <v>0.4013333333333333</v>
      </c>
      <c r="BG106">
        <f>BG97/AX106</f>
        <v>0.412</v>
      </c>
      <c r="BH106">
        <f>BH97/AX106</f>
        <v>0.42133333333333334</v>
      </c>
      <c r="BI106">
        <f>BI97/AX106</f>
        <v>0.43200000000000005</v>
      </c>
      <c r="BJ106">
        <f>BJ97/AX106</f>
        <v>0.44266666666666665</v>
      </c>
      <c r="BK106">
        <f>BK97/AX106</f>
        <v>0.4533333333333333</v>
      </c>
      <c r="BL106">
        <f>BL97/AX106</f>
        <v>0.464</v>
      </c>
      <c r="BM106">
        <f>BM97/AX106</f>
        <v>0.476</v>
      </c>
      <c r="BN106">
        <f>BN97/AX106</f>
        <v>0.48666666666666664</v>
      </c>
      <c r="BO106">
        <f>BO97/AX106</f>
        <v>0.4986666666666667</v>
      </c>
      <c r="BP106">
        <f>BP97/AX106</f>
        <v>0.5106666666666667</v>
      </c>
      <c r="BQ106">
        <f>BQ97/AX106</f>
        <v>0.52</v>
      </c>
      <c r="BR106">
        <f>BR97/AX106</f>
        <v>0.5226666666666666</v>
      </c>
      <c r="BS106">
        <f>BS97/AX106</f>
        <v>0.5359999999999999</v>
      </c>
      <c r="BV106">
        <v>7.5</v>
      </c>
      <c r="BW106">
        <f>BW97/BV106</f>
        <v>0.5493333333333333</v>
      </c>
      <c r="BX106">
        <f>BX97/BV106</f>
        <v>0.5626666666666666</v>
      </c>
      <c r="BY106">
        <f>BY97/BV106</f>
        <v>0.5760000000000001</v>
      </c>
      <c r="BZ106">
        <f>BZ97/BV106</f>
        <v>0.5893333333333334</v>
      </c>
      <c r="CA106">
        <f>CA97/BV106</f>
        <v>0.604</v>
      </c>
      <c r="CB106">
        <f>CB97/BV106</f>
        <v>0.6186666666666666</v>
      </c>
      <c r="CC106">
        <f>CC97/BV106</f>
        <v>0.6266666666666667</v>
      </c>
      <c r="CD106">
        <f>CD97/BV106</f>
        <v>0.6333333333333333</v>
      </c>
      <c r="CE106">
        <f>CE97/BV106</f>
        <v>0.6493333333333333</v>
      </c>
      <c r="CF106">
        <f>CF97/BV106</f>
        <v>0.6653333333333333</v>
      </c>
      <c r="CG106">
        <f>CG97/BV106</f>
        <v>0.6813333333333333</v>
      </c>
      <c r="CH106">
        <f>CH97/BV106</f>
        <v>0.6973333333333334</v>
      </c>
      <c r="CI106">
        <f>CI97/BV106</f>
        <v>0.7146666666666667</v>
      </c>
      <c r="CJ106">
        <f>CJ97/BV106</f>
        <v>0.732</v>
      </c>
      <c r="CK106">
        <f>CK97/BV106</f>
        <v>0.7466666666666666</v>
      </c>
      <c r="CL106">
        <f>CL97/BV106</f>
        <v>0.7493333333333333</v>
      </c>
      <c r="CM106">
        <f>CM97/BV106</f>
        <v>0.768</v>
      </c>
      <c r="CN106">
        <f>CN97/BV106</f>
        <v>0.7866666666666667</v>
      </c>
      <c r="CO106">
        <f>CO97/BV106</f>
        <v>0.8053333333333333</v>
      </c>
      <c r="CP106">
        <f>CP97/BV106</f>
        <v>0.8253333333333334</v>
      </c>
      <c r="CQ106">
        <f>CQ97/BV106</f>
        <v>0.8266666666666667</v>
      </c>
      <c r="CT106">
        <v>7.5</v>
      </c>
      <c r="CU106">
        <f>CU97/CT106</f>
        <v>0.8453333333333333</v>
      </c>
      <c r="CV106">
        <f>CV97/CT106</f>
        <v>0.8653333333333334</v>
      </c>
      <c r="CW106">
        <f>CW97/CT106</f>
        <v>0.8866666666666667</v>
      </c>
      <c r="CX106">
        <f>CX97/CT106</f>
        <v>0.9066666666666666</v>
      </c>
      <c r="CY106">
        <f>CY97/CT106</f>
        <v>0.9079999999999999</v>
      </c>
      <c r="CZ106">
        <f>CZ97/CT106</f>
        <v>0.9306666666666668</v>
      </c>
      <c r="DA106">
        <f>DA97/CT106</f>
        <v>0.9533333333333334</v>
      </c>
      <c r="DB106">
        <f>DB97/CT106</f>
        <v>0.9760000000000001</v>
      </c>
      <c r="DC106">
        <f>DC97/CT106</f>
        <v>1</v>
      </c>
      <c r="DD106">
        <f>DD97/CT106</f>
        <v>1.024</v>
      </c>
      <c r="DE106">
        <f>DE97/CT106</f>
        <v>1.0493333333333335</v>
      </c>
      <c r="DF106">
        <f>DF97/CT106</f>
        <v>1.0746666666666667</v>
      </c>
      <c r="DG106">
        <f>DG97/CT106</f>
        <v>1.1</v>
      </c>
      <c r="DH106">
        <f>DH97/CT106</f>
        <v>1.1266666666666665</v>
      </c>
      <c r="DI106">
        <f>DI97/CT106</f>
        <v>1.1546666666666667</v>
      </c>
      <c r="DJ106">
        <f>DJ97/CT106</f>
        <v>1.1826666666666665</v>
      </c>
      <c r="DK106">
        <f>DK97/CT106</f>
        <v>1.212</v>
      </c>
      <c r="DL106">
        <f>DL97/CT106</f>
        <v>1.2413333333333334</v>
      </c>
      <c r="DM106">
        <f>DM97/CT106</f>
        <v>1.2426666666666668</v>
      </c>
      <c r="DN106">
        <f>DN97/CT106</f>
        <v>1.3013333333333332</v>
      </c>
    </row>
    <row r="107" spans="2:118" ht="12.75">
      <c r="B107">
        <v>7.68</v>
      </c>
      <c r="C107">
        <f>C97/B107</f>
        <v>0.13020833333333334</v>
      </c>
      <c r="D107">
        <f>D97/B107</f>
        <v>0.1328125</v>
      </c>
      <c r="E107">
        <f>E97/B107</f>
        <v>0.13671875</v>
      </c>
      <c r="F107">
        <f>F97/B107</f>
        <v>0.13932291666666669</v>
      </c>
      <c r="G107">
        <f>G97/B107</f>
        <v>0.14322916666666669</v>
      </c>
      <c r="H107">
        <f>H97/B107</f>
        <v>0.14713541666666666</v>
      </c>
      <c r="I107">
        <f>I97/B107</f>
        <v>0.14973958333333331</v>
      </c>
      <c r="J107">
        <f>J97/B107</f>
        <v>0.15364583333333334</v>
      </c>
      <c r="K107">
        <f>K97/B107</f>
        <v>0.15755208333333334</v>
      </c>
      <c r="L107">
        <f>L97/B107</f>
        <v>0.16145833333333334</v>
      </c>
      <c r="M107">
        <f>M97/B107</f>
        <v>0.16536458333333334</v>
      </c>
      <c r="N107">
        <f>N97/B107</f>
        <v>0.16927083333333334</v>
      </c>
      <c r="O107">
        <f>O97/B107</f>
        <v>0.17317708333333334</v>
      </c>
      <c r="P107">
        <f>P97/B107</f>
        <v>0.17838541666666669</v>
      </c>
      <c r="Q107">
        <f>Q97/B107</f>
        <v>0.18229166666666666</v>
      </c>
      <c r="R107">
        <f>R97/B107</f>
        <v>0.18619791666666666</v>
      </c>
      <c r="S107">
        <f>S97/B107</f>
        <v>0.19140625</v>
      </c>
      <c r="T107">
        <f>T97/B107</f>
        <v>0.1953125</v>
      </c>
      <c r="U107">
        <f>U97/B107</f>
        <v>0.20052083333333334</v>
      </c>
      <c r="V107">
        <f>V97/B107</f>
        <v>0.20572916666666669</v>
      </c>
      <c r="W107">
        <f>W97/B107</f>
        <v>0.21093750000000003</v>
      </c>
      <c r="Z107">
        <v>7.68</v>
      </c>
      <c r="AA107">
        <f>AA97/Z107</f>
        <v>0.21484375</v>
      </c>
      <c r="AB107">
        <f>AB97/Z107</f>
        <v>0.22005208333333334</v>
      </c>
      <c r="AC107">
        <f>AC97/Z107</f>
        <v>0.2265625</v>
      </c>
      <c r="AD107">
        <f>AD97/Z107</f>
        <v>0.23177083333333334</v>
      </c>
      <c r="AE107">
        <f>AE97/Z107</f>
        <v>0.23437500000000003</v>
      </c>
      <c r="AF107">
        <f>AF97/Z107</f>
        <v>0.23697916666666669</v>
      </c>
      <c r="AG107">
        <f>AG97/Z107</f>
        <v>0.24348958333333334</v>
      </c>
      <c r="AH107">
        <f>AH97/Z107</f>
        <v>0.24869791666666666</v>
      </c>
      <c r="AI107">
        <f>AI97/Z107</f>
        <v>0.2552083333333333</v>
      </c>
      <c r="AJ107">
        <f>AJ97/Z107</f>
        <v>0.2604166666666667</v>
      </c>
      <c r="AK107">
        <f>AK97/Z107</f>
        <v>0.2669270833333333</v>
      </c>
      <c r="AL107">
        <f>AL97/Z107</f>
        <v>0.2734375</v>
      </c>
      <c r="AM107">
        <f>AM97/Z107</f>
        <v>0.2799479166666667</v>
      </c>
      <c r="AN107">
        <f>AN97/Z107</f>
        <v>0.28645833333333337</v>
      </c>
      <c r="AO107">
        <f>AO97/Z107</f>
        <v>0.2877604166666667</v>
      </c>
      <c r="AP107">
        <f>AP97/Z107</f>
        <v>0.2942708333333333</v>
      </c>
      <c r="AQ107">
        <f>AQ97/Z107</f>
        <v>0.3020833333333333</v>
      </c>
      <c r="AR107">
        <f>AR97/Z107</f>
        <v>0.30859375</v>
      </c>
      <c r="AS107">
        <f>AS97/Z107</f>
        <v>0.31640625000000006</v>
      </c>
      <c r="AT107">
        <f>AT97/Z107</f>
        <v>0.32421875000000006</v>
      </c>
      <c r="AU107">
        <f>AU97/Z107</f>
        <v>0.33203125</v>
      </c>
      <c r="AX107">
        <v>7.68</v>
      </c>
      <c r="AY107">
        <f>AY97/AX107</f>
        <v>0.33984375</v>
      </c>
      <c r="AZ107">
        <f>AZ97/AX107</f>
        <v>0.34765625</v>
      </c>
      <c r="BA107">
        <f>BA97/AX107</f>
        <v>0.35677083333333337</v>
      </c>
      <c r="BB107">
        <f>BB97/AX107</f>
        <v>0.3645833333333333</v>
      </c>
      <c r="BC107">
        <f>BC97/AX107</f>
        <v>0.3736979166666667</v>
      </c>
      <c r="BD107">
        <f>BD97/AX107</f>
        <v>0.3828125</v>
      </c>
      <c r="BE107">
        <f>BE97/AX107</f>
        <v>0.390625</v>
      </c>
      <c r="BF107">
        <f>BF97/AX107</f>
        <v>0.3919270833333333</v>
      </c>
      <c r="BG107">
        <f>BG97/AX107</f>
        <v>0.40234375</v>
      </c>
      <c r="BH107">
        <f>BH97/AX107</f>
        <v>0.41145833333333337</v>
      </c>
      <c r="BI107">
        <f>BI97/AX107</f>
        <v>0.42187500000000006</v>
      </c>
      <c r="BJ107">
        <f>BJ97/AX107</f>
        <v>0.4322916666666667</v>
      </c>
      <c r="BK107">
        <f>BK97/AX107</f>
        <v>0.4427083333333333</v>
      </c>
      <c r="BL107">
        <f>BL97/AX107</f>
        <v>0.453125</v>
      </c>
      <c r="BM107">
        <f>BM97/AX107</f>
        <v>0.46484375</v>
      </c>
      <c r="BN107">
        <f>BN97/AX107</f>
        <v>0.4752604166666667</v>
      </c>
      <c r="BO107">
        <f>BO97/AX107</f>
        <v>0.4869791666666667</v>
      </c>
      <c r="BP107">
        <f>BP97/AX107</f>
        <v>0.4986979166666667</v>
      </c>
      <c r="BQ107">
        <f>BQ97/AX107</f>
        <v>0.5078125</v>
      </c>
      <c r="BR107">
        <f>BR97/AX107</f>
        <v>0.5104166666666666</v>
      </c>
      <c r="BS107">
        <f>BS97/AX107</f>
        <v>0.5234375</v>
      </c>
      <c r="BV107">
        <v>7.68</v>
      </c>
      <c r="BW107">
        <f>BW97/BV107</f>
        <v>0.5364583333333334</v>
      </c>
      <c r="BX107">
        <f>BX97/BV107</f>
        <v>0.5494791666666666</v>
      </c>
      <c r="BY107">
        <f>BY97/BV107</f>
        <v>0.5625000000000001</v>
      </c>
      <c r="BZ107">
        <f>BZ97/BV107</f>
        <v>0.5755208333333334</v>
      </c>
      <c r="CA107">
        <f>CA97/BV107</f>
        <v>0.58984375</v>
      </c>
      <c r="CB107">
        <f>CB97/BV107</f>
        <v>0.6041666666666666</v>
      </c>
      <c r="CC107">
        <f>CC97/BV107</f>
        <v>0.6119791666666667</v>
      </c>
      <c r="CD107">
        <f>CD97/BV107</f>
        <v>0.6184895833333334</v>
      </c>
      <c r="CE107">
        <f>CE97/BV107</f>
        <v>0.6341145833333334</v>
      </c>
      <c r="CF107">
        <f>CF97/BV107</f>
        <v>0.6497395833333334</v>
      </c>
      <c r="CG107">
        <f>CG97/BV107</f>
        <v>0.6653645833333334</v>
      </c>
      <c r="CH107">
        <f>CH97/BV107</f>
        <v>0.6809895833333334</v>
      </c>
      <c r="CI107">
        <f>CI97/BV107</f>
        <v>0.6979166666666667</v>
      </c>
      <c r="CJ107">
        <f>CJ97/BV107</f>
        <v>0.71484375</v>
      </c>
      <c r="CK107">
        <f>CK97/BV107</f>
        <v>0.7291666666666666</v>
      </c>
      <c r="CL107">
        <f>CL97/BV107</f>
        <v>0.7317708333333334</v>
      </c>
      <c r="CM107">
        <f>CM97/BV107</f>
        <v>0.75</v>
      </c>
      <c r="CN107">
        <f>CN97/BV107</f>
        <v>0.7682291666666667</v>
      </c>
      <c r="CO107">
        <f>CO97/BV107</f>
        <v>0.7864583333333334</v>
      </c>
      <c r="CP107">
        <f>CP97/BV107</f>
        <v>0.8059895833333334</v>
      </c>
      <c r="CQ107">
        <f>CQ97/BV107</f>
        <v>0.8072916666666667</v>
      </c>
      <c r="CT107">
        <v>7.68</v>
      </c>
      <c r="CU107">
        <f>CU97/CT107</f>
        <v>0.8255208333333334</v>
      </c>
      <c r="CV107">
        <f>CV97/CT107</f>
        <v>0.8450520833333334</v>
      </c>
      <c r="CW107">
        <f>CW97/CT107</f>
        <v>0.8658854166666667</v>
      </c>
      <c r="CX107">
        <f>CX97/CT107</f>
        <v>0.8854166666666666</v>
      </c>
      <c r="CY107">
        <f>CY97/CT107</f>
        <v>0.88671875</v>
      </c>
      <c r="CZ107">
        <f>CZ97/CT107</f>
        <v>0.9088541666666667</v>
      </c>
      <c r="DA107">
        <f>DA97/CT107</f>
        <v>0.9309895833333334</v>
      </c>
      <c r="DB107">
        <f>DB97/CT107</f>
        <v>0.9531250000000001</v>
      </c>
      <c r="DC107">
        <f>DC97/CT107</f>
        <v>0.9765625</v>
      </c>
      <c r="DD107">
        <f>DD97/CT107</f>
        <v>1</v>
      </c>
      <c r="DE107">
        <f>DE97/CT107</f>
        <v>1.0247395833333335</v>
      </c>
      <c r="DF107">
        <f>DF97/CT107</f>
        <v>1.0494791666666667</v>
      </c>
      <c r="DG107">
        <f>DG97/CT107</f>
        <v>1.07421875</v>
      </c>
      <c r="DH107">
        <f>DH97/CT107</f>
        <v>1.1002604166666665</v>
      </c>
      <c r="DI107">
        <f>DI97/CT107</f>
        <v>1.1276041666666667</v>
      </c>
      <c r="DJ107">
        <f>DJ97/CT107</f>
        <v>1.1549479166666665</v>
      </c>
      <c r="DK107">
        <f>DK97/CT107</f>
        <v>1.18359375</v>
      </c>
      <c r="DL107">
        <f>DL97/CT107</f>
        <v>1.2122395833333335</v>
      </c>
      <c r="DM107">
        <f>DM97/CT107</f>
        <v>1.2135416666666667</v>
      </c>
      <c r="DN107">
        <f>DN97/CT107</f>
        <v>1.2708333333333333</v>
      </c>
    </row>
    <row r="108" spans="2:118" ht="12.75">
      <c r="B108">
        <v>7.87</v>
      </c>
      <c r="C108">
        <f>C97/B108</f>
        <v>0.12706480304955528</v>
      </c>
      <c r="D108">
        <f>D97/B108</f>
        <v>0.12960609911054638</v>
      </c>
      <c r="E108">
        <f>E97/B108</f>
        <v>0.13341804320203304</v>
      </c>
      <c r="F108">
        <f>F97/B108</f>
        <v>0.13595933926302414</v>
      </c>
      <c r="G108">
        <f>G97/B108</f>
        <v>0.1397712833545108</v>
      </c>
      <c r="H108">
        <f>H97/B108</f>
        <v>0.14358322744599744</v>
      </c>
      <c r="I108">
        <f>I97/B108</f>
        <v>0.14612452350698854</v>
      </c>
      <c r="J108">
        <f>J97/B108</f>
        <v>0.1499364675984752</v>
      </c>
      <c r="K108">
        <f>K97/B108</f>
        <v>0.15374841168996187</v>
      </c>
      <c r="L108">
        <f>L97/B108</f>
        <v>0.15756035578144853</v>
      </c>
      <c r="M108">
        <f>M97/B108</f>
        <v>0.1613722998729352</v>
      </c>
      <c r="N108">
        <f>N97/B108</f>
        <v>0.16518424396442186</v>
      </c>
      <c r="O108">
        <f>O97/B108</f>
        <v>0.16899618805590852</v>
      </c>
      <c r="P108">
        <f>P97/B108</f>
        <v>0.17407878017789075</v>
      </c>
      <c r="Q108">
        <f>Q97/B108</f>
        <v>0.17789072426937738</v>
      </c>
      <c r="R108">
        <f>R97/B108</f>
        <v>0.18170266836086402</v>
      </c>
      <c r="S108">
        <f>S97/B108</f>
        <v>0.18678526048284624</v>
      </c>
      <c r="T108">
        <f>T97/B108</f>
        <v>0.1905972045743329</v>
      </c>
      <c r="U108">
        <f>U97/B108</f>
        <v>0.19567979669631513</v>
      </c>
      <c r="V108">
        <f>V97/B108</f>
        <v>0.20076238881829733</v>
      </c>
      <c r="W108">
        <f>W97/B108</f>
        <v>0.20584498094027956</v>
      </c>
      <c r="Z108">
        <v>7.87</v>
      </c>
      <c r="AA108">
        <f>AA97/Z108</f>
        <v>0.2096569250317662</v>
      </c>
      <c r="AB108">
        <f>AB97/Z108</f>
        <v>0.2147395171537484</v>
      </c>
      <c r="AC108">
        <f>AC97/Z108</f>
        <v>0.22109275730622618</v>
      </c>
      <c r="AD108">
        <f>AD97/Z108</f>
        <v>0.22617534942820838</v>
      </c>
      <c r="AE108">
        <f>AE97/Z108</f>
        <v>0.22871664548919948</v>
      </c>
      <c r="AF108">
        <f>AF97/Z108</f>
        <v>0.2312579415501906</v>
      </c>
      <c r="AG108">
        <f>AG97/Z108</f>
        <v>0.23761118170266837</v>
      </c>
      <c r="AH108">
        <f>AH97/Z108</f>
        <v>0.24269377382465057</v>
      </c>
      <c r="AI108">
        <f>AI97/Z108</f>
        <v>0.24904701397712833</v>
      </c>
      <c r="AJ108">
        <f>AJ97/Z108</f>
        <v>0.25412960609911056</v>
      </c>
      <c r="AK108">
        <f>AK97/Z108</f>
        <v>0.2604828462515883</v>
      </c>
      <c r="AL108">
        <f>AL97/Z108</f>
        <v>0.2668360864040661</v>
      </c>
      <c r="AM108">
        <f>AM97/Z108</f>
        <v>0.2731893265565438</v>
      </c>
      <c r="AN108">
        <f>AN97/Z108</f>
        <v>0.2795425667090216</v>
      </c>
      <c r="AO108">
        <f>AO97/Z108</f>
        <v>0.28081321473951715</v>
      </c>
      <c r="AP108">
        <f>AP97/Z108</f>
        <v>0.2871664548919949</v>
      </c>
      <c r="AQ108">
        <f>AQ97/Z108</f>
        <v>0.2947903430749682</v>
      </c>
      <c r="AR108">
        <f>AR97/Z108</f>
        <v>0.301143583227446</v>
      </c>
      <c r="AS108">
        <f>AS97/Z108</f>
        <v>0.3087674714104193</v>
      </c>
      <c r="AT108">
        <f>AT97/Z108</f>
        <v>0.31639135959339265</v>
      </c>
      <c r="AU108">
        <f>AU97/Z108</f>
        <v>0.3240152477763659</v>
      </c>
      <c r="AX108">
        <v>7.87</v>
      </c>
      <c r="AY108">
        <f>AY97/AX108</f>
        <v>0.33163913595933925</v>
      </c>
      <c r="AZ108">
        <f>AZ97/AX108</f>
        <v>0.3392630241423126</v>
      </c>
      <c r="BA108">
        <f>BA97/AX108</f>
        <v>0.3481575603557815</v>
      </c>
      <c r="BB108">
        <f>BB97/AX108</f>
        <v>0.35578144853875476</v>
      </c>
      <c r="BC108">
        <f>BC97/AX108</f>
        <v>0.3646759847522236</v>
      </c>
      <c r="BD108">
        <f>BD97/AX108</f>
        <v>0.3735705209656925</v>
      </c>
      <c r="BE108">
        <f>BE97/AX108</f>
        <v>0.3811944091486658</v>
      </c>
      <c r="BF108">
        <f>BF97/AX108</f>
        <v>0.38246505717916135</v>
      </c>
      <c r="BG108">
        <f>BG97/AX108</f>
        <v>0.39263024142312575</v>
      </c>
      <c r="BH108">
        <f>BH97/AX108</f>
        <v>0.40152477763659467</v>
      </c>
      <c r="BI108">
        <f>BI97/AX108</f>
        <v>0.4116899618805591</v>
      </c>
      <c r="BJ108">
        <f>BJ97/AX108</f>
        <v>0.42185514612452346</v>
      </c>
      <c r="BK108">
        <f>BK97/AX108</f>
        <v>0.4320203303684879</v>
      </c>
      <c r="BL108">
        <f>BL97/AX108</f>
        <v>0.44218551461245237</v>
      </c>
      <c r="BM108">
        <f>BM97/AX108</f>
        <v>0.4536213468869123</v>
      </c>
      <c r="BN108">
        <f>BN97/AX108</f>
        <v>0.46378653113087676</v>
      </c>
      <c r="BO108">
        <f>BO97/AX108</f>
        <v>0.47522236340533675</v>
      </c>
      <c r="BP108">
        <f>BP97/AX108</f>
        <v>0.4866581956797967</v>
      </c>
      <c r="BQ108">
        <f>BQ97/AX108</f>
        <v>0.49555273189326554</v>
      </c>
      <c r="BR108">
        <f>BR97/AX108</f>
        <v>0.49809402795425667</v>
      </c>
      <c r="BS108">
        <f>BS97/AX108</f>
        <v>0.5108005082592121</v>
      </c>
      <c r="BV108">
        <v>7.87</v>
      </c>
      <c r="BW108">
        <f>BW97/BV108</f>
        <v>0.5235069885641678</v>
      </c>
      <c r="BX108">
        <f>BX97/BV108</f>
        <v>0.5362134688691232</v>
      </c>
      <c r="BY108">
        <f>BY97/BV108</f>
        <v>0.5489199491740788</v>
      </c>
      <c r="BZ108">
        <f>BZ97/BV108</f>
        <v>0.5616264294790343</v>
      </c>
      <c r="CA108">
        <f>CA97/BV108</f>
        <v>0.5756035578144854</v>
      </c>
      <c r="CB108">
        <f>CB97/BV108</f>
        <v>0.5895806861499364</v>
      </c>
      <c r="CC108">
        <f>CC97/BV108</f>
        <v>0.5972045743329097</v>
      </c>
      <c r="CD108">
        <f>CD97/BV108</f>
        <v>0.6035578144853876</v>
      </c>
      <c r="CE108">
        <f>CE97/BV108</f>
        <v>0.6188055908513341</v>
      </c>
      <c r="CF108">
        <f>CF97/BV108</f>
        <v>0.6340533672172808</v>
      </c>
      <c r="CG108">
        <f>CG97/BV108</f>
        <v>0.6493011435832274</v>
      </c>
      <c r="CH108">
        <f>CH97/BV108</f>
        <v>0.6645489199491741</v>
      </c>
      <c r="CI108">
        <f>CI97/BV108</f>
        <v>0.6810673443456163</v>
      </c>
      <c r="CJ108">
        <f>CJ97/BV108</f>
        <v>0.6975857687420585</v>
      </c>
      <c r="CK108">
        <f>CK97/BV108</f>
        <v>0.7115628970775095</v>
      </c>
      <c r="CL108">
        <f>CL97/BV108</f>
        <v>0.7141041931385006</v>
      </c>
      <c r="CM108">
        <f>CM97/BV108</f>
        <v>0.7318932655654383</v>
      </c>
      <c r="CN108">
        <f>CN97/BV108</f>
        <v>0.7496823379923762</v>
      </c>
      <c r="CO108">
        <f>CO97/BV108</f>
        <v>0.7674714104193139</v>
      </c>
      <c r="CP108">
        <f>CP97/BV108</f>
        <v>0.7865311308767472</v>
      </c>
      <c r="CQ108">
        <f>CQ97/BV108</f>
        <v>0.7878017789072427</v>
      </c>
      <c r="CT108">
        <v>7.87</v>
      </c>
      <c r="CU108">
        <f>CU97/CT108</f>
        <v>0.8055908513341804</v>
      </c>
      <c r="CV108">
        <f>CV97/CT108</f>
        <v>0.8246505717916137</v>
      </c>
      <c r="CW108">
        <f>CW97/CT108</f>
        <v>0.8449809402795426</v>
      </c>
      <c r="CX108">
        <f>CX97/CT108</f>
        <v>0.8640406607369758</v>
      </c>
      <c r="CY108">
        <f>CY97/CT108</f>
        <v>0.8653113087674713</v>
      </c>
      <c r="CZ108">
        <f>CZ97/CT108</f>
        <v>0.8869123252858958</v>
      </c>
      <c r="DA108">
        <f>DA97/CT108</f>
        <v>0.9085133418043202</v>
      </c>
      <c r="DB108">
        <f>DB97/CT108</f>
        <v>0.9301143583227446</v>
      </c>
      <c r="DC108">
        <f>DC97/CT108</f>
        <v>0.9529860228716646</v>
      </c>
      <c r="DD108">
        <f>DD97/CT108</f>
        <v>0.9758576874205844</v>
      </c>
      <c r="DE108">
        <f>DE97/CT108</f>
        <v>1</v>
      </c>
      <c r="DF108">
        <f>DF97/CT108</f>
        <v>1.0241423125794156</v>
      </c>
      <c r="DG108">
        <f>DG97/CT108</f>
        <v>1.048284625158831</v>
      </c>
      <c r="DH108">
        <f>DH97/CT108</f>
        <v>1.0736975857687419</v>
      </c>
      <c r="DI108">
        <f>DI97/CT108</f>
        <v>1.1003811944091486</v>
      </c>
      <c r="DJ108">
        <f>DJ97/CT108</f>
        <v>1.1270648030495551</v>
      </c>
      <c r="DK108">
        <f>DK97/CT108</f>
        <v>1.1550190597204575</v>
      </c>
      <c r="DL108">
        <f>DL97/CT108</f>
        <v>1.1829733163913596</v>
      </c>
      <c r="DM108">
        <f>DM97/CT108</f>
        <v>1.1842439644218552</v>
      </c>
      <c r="DN108">
        <f>DN97/CT108</f>
        <v>1.2401524777636594</v>
      </c>
    </row>
    <row r="109" spans="2:118" ht="12.75">
      <c r="B109">
        <v>8.06</v>
      </c>
      <c r="C109">
        <f>C97/B109</f>
        <v>0.12406947890818858</v>
      </c>
      <c r="D109">
        <f>D97/B109</f>
        <v>0.12655086848635236</v>
      </c>
      <c r="E109">
        <f>E97/B109</f>
        <v>0.13027295285359802</v>
      </c>
      <c r="F109">
        <f>F97/B109</f>
        <v>0.1327543424317618</v>
      </c>
      <c r="G109">
        <f>G97/B109</f>
        <v>0.13647642679900746</v>
      </c>
      <c r="H109">
        <f>H97/B109</f>
        <v>0.1401985111662531</v>
      </c>
      <c r="I109">
        <f>I97/B109</f>
        <v>0.14267990074441686</v>
      </c>
      <c r="J109">
        <f>J97/B109</f>
        <v>0.14640198511166252</v>
      </c>
      <c r="K109">
        <f>K97/B109</f>
        <v>0.15012406947890816</v>
      </c>
      <c r="L109">
        <f>L97/B109</f>
        <v>0.15384615384615383</v>
      </c>
      <c r="M109">
        <f>M97/B109</f>
        <v>0.1575682382133995</v>
      </c>
      <c r="N109">
        <f>N97/B109</f>
        <v>0.16129032258064516</v>
      </c>
      <c r="O109">
        <f>O97/B109</f>
        <v>0.16501240694789082</v>
      </c>
      <c r="P109">
        <f>P97/B109</f>
        <v>0.16997518610421836</v>
      </c>
      <c r="Q109">
        <f>Q97/B109</f>
        <v>0.173697270471464</v>
      </c>
      <c r="R109">
        <f>R97/B109</f>
        <v>0.17741935483870966</v>
      </c>
      <c r="S109">
        <f>S97/B109</f>
        <v>0.1823821339950372</v>
      </c>
      <c r="T109">
        <f>T97/B109</f>
        <v>0.18610421836228286</v>
      </c>
      <c r="U109">
        <f>U97/B109</f>
        <v>0.19106699751861042</v>
      </c>
      <c r="V109">
        <f>V97/B109</f>
        <v>0.19602977667493796</v>
      </c>
      <c r="W109">
        <f>W97/B109</f>
        <v>0.20099255583126552</v>
      </c>
      <c r="Z109">
        <v>8.06</v>
      </c>
      <c r="AA109">
        <f>AA97/Z109</f>
        <v>0.20471464019851116</v>
      </c>
      <c r="AB109">
        <f>AB97/Z109</f>
        <v>0.2096774193548387</v>
      </c>
      <c r="AC109">
        <f>AC97/Z109</f>
        <v>0.21588089330024812</v>
      </c>
      <c r="AD109">
        <f>AD97/Z109</f>
        <v>0.22084367245657568</v>
      </c>
      <c r="AE109">
        <f>AE97/Z109</f>
        <v>0.22332506203473945</v>
      </c>
      <c r="AF109">
        <f>AF97/Z109</f>
        <v>0.22580645161290322</v>
      </c>
      <c r="AG109">
        <f>AG97/Z109</f>
        <v>0.23200992555831265</v>
      </c>
      <c r="AH109">
        <f>AH97/Z109</f>
        <v>0.2369727047146402</v>
      </c>
      <c r="AI109">
        <f>AI97/Z109</f>
        <v>0.24317617866004962</v>
      </c>
      <c r="AJ109">
        <f>AJ97/Z109</f>
        <v>0.24813895781637715</v>
      </c>
      <c r="AK109">
        <f>AK97/Z109</f>
        <v>0.25434243176178656</v>
      </c>
      <c r="AL109">
        <f>AL97/Z109</f>
        <v>0.26054590570719605</v>
      </c>
      <c r="AM109">
        <f>AM97/Z109</f>
        <v>0.2667493796526054</v>
      </c>
      <c r="AN109">
        <f>AN97/Z109</f>
        <v>0.2729528535980149</v>
      </c>
      <c r="AO109">
        <f>AO97/Z109</f>
        <v>0.27419354838709675</v>
      </c>
      <c r="AP109">
        <f>AP97/Z109</f>
        <v>0.2803970223325062</v>
      </c>
      <c r="AQ109">
        <f>AQ97/Z109</f>
        <v>0.28784119106699746</v>
      </c>
      <c r="AR109">
        <f>AR97/Z109</f>
        <v>0.29404466501240695</v>
      </c>
      <c r="AS109">
        <f>AS97/Z109</f>
        <v>0.3014888337468983</v>
      </c>
      <c r="AT109">
        <f>AT97/Z109</f>
        <v>0.3089330024813896</v>
      </c>
      <c r="AU109">
        <f>AU97/Z109</f>
        <v>0.3163771712158808</v>
      </c>
      <c r="AX109">
        <v>8.06</v>
      </c>
      <c r="AY109">
        <f>AY97/AX109</f>
        <v>0.32382133995037216</v>
      </c>
      <c r="AZ109">
        <f>AZ97/AX109</f>
        <v>0.3312655086848635</v>
      </c>
      <c r="BA109">
        <f>BA97/AX109</f>
        <v>0.3399503722084367</v>
      </c>
      <c r="BB109">
        <f>BB97/AX109</f>
        <v>0.347394540942928</v>
      </c>
      <c r="BC109">
        <f>BC97/AX109</f>
        <v>0.3560794044665012</v>
      </c>
      <c r="BD109">
        <f>BD97/AX109</f>
        <v>0.3647642679900744</v>
      </c>
      <c r="BE109">
        <f>BE97/AX109</f>
        <v>0.3722084367245657</v>
      </c>
      <c r="BF109">
        <f>BF97/AX109</f>
        <v>0.3734491315136476</v>
      </c>
      <c r="BG109">
        <f>BG97/AX109</f>
        <v>0.3833746898263027</v>
      </c>
      <c r="BH109">
        <f>BH97/AX109</f>
        <v>0.3920595533498759</v>
      </c>
      <c r="BI109">
        <f>BI97/AX109</f>
        <v>0.40198511166253104</v>
      </c>
      <c r="BJ109">
        <f>BJ97/AX109</f>
        <v>0.41191066997518605</v>
      </c>
      <c r="BK109">
        <f>BK97/AX109</f>
        <v>0.4218362282878412</v>
      </c>
      <c r="BL109">
        <f>BL97/AX109</f>
        <v>0.43176178660049624</v>
      </c>
      <c r="BM109">
        <f>BM97/AX109</f>
        <v>0.4429280397022332</v>
      </c>
      <c r="BN109">
        <f>BN97/AX109</f>
        <v>0.4528535980148883</v>
      </c>
      <c r="BO109">
        <f>BO97/AX109</f>
        <v>0.4640198511166253</v>
      </c>
      <c r="BP109">
        <f>BP97/AX109</f>
        <v>0.47518610421836227</v>
      </c>
      <c r="BQ109">
        <f>BQ97/AX109</f>
        <v>0.48387096774193544</v>
      </c>
      <c r="BR109">
        <f>BR97/AX109</f>
        <v>0.48635235732009924</v>
      </c>
      <c r="BS109">
        <f>BS97/AX109</f>
        <v>0.49875930521091805</v>
      </c>
      <c r="BV109">
        <v>8.06</v>
      </c>
      <c r="BW109">
        <f>BW97/BV109</f>
        <v>0.5111662531017369</v>
      </c>
      <c r="BX109">
        <f>BX97/BV109</f>
        <v>0.5235732009925558</v>
      </c>
      <c r="BY109">
        <f>BY97/BV109</f>
        <v>0.5359801488833746</v>
      </c>
      <c r="BZ109">
        <f>BZ97/BV109</f>
        <v>0.5483870967741935</v>
      </c>
      <c r="CA109">
        <f>CA97/BV109</f>
        <v>0.5620347394540943</v>
      </c>
      <c r="CB109">
        <f>CB97/BV109</f>
        <v>0.5756823821339949</v>
      </c>
      <c r="CC109">
        <f>CC97/BV109</f>
        <v>0.5831265508684863</v>
      </c>
      <c r="CD109">
        <f>CD97/BV109</f>
        <v>0.5893300248138957</v>
      </c>
      <c r="CE109">
        <f>CE97/BV109</f>
        <v>0.6042183622828784</v>
      </c>
      <c r="CF109">
        <f>CF97/BV109</f>
        <v>0.6191066997518611</v>
      </c>
      <c r="CG109">
        <f>CG97/BV109</f>
        <v>0.6339950372208437</v>
      </c>
      <c r="CH109">
        <f>CH97/BV109</f>
        <v>0.6488833746898263</v>
      </c>
      <c r="CI109">
        <f>CI97/BV109</f>
        <v>0.6650124069478908</v>
      </c>
      <c r="CJ109">
        <f>CJ97/BV109</f>
        <v>0.6811414392059553</v>
      </c>
      <c r="CK109">
        <f>CK97/BV109</f>
        <v>0.694789081885856</v>
      </c>
      <c r="CL109">
        <f>CL97/BV109</f>
        <v>0.6972704714640198</v>
      </c>
      <c r="CM109">
        <f>CM97/BV109</f>
        <v>0.7146401985111662</v>
      </c>
      <c r="CN109">
        <f>CN97/BV109</f>
        <v>0.7320099255583127</v>
      </c>
      <c r="CO109">
        <f>CO97/BV109</f>
        <v>0.749379652605459</v>
      </c>
      <c r="CP109">
        <f>CP97/BV109</f>
        <v>0.7679900744416873</v>
      </c>
      <c r="CQ109">
        <f>CQ97/BV109</f>
        <v>0.7692307692307692</v>
      </c>
      <c r="CT109">
        <v>8.06</v>
      </c>
      <c r="CU109">
        <f>CU97/CT109</f>
        <v>0.7866004962779156</v>
      </c>
      <c r="CV109">
        <f>CV97/CT109</f>
        <v>0.8052109181141439</v>
      </c>
      <c r="CW109">
        <f>CW97/CT109</f>
        <v>0.825062034739454</v>
      </c>
      <c r="CX109">
        <f>CX97/CT109</f>
        <v>0.8436724565756824</v>
      </c>
      <c r="CY109">
        <f>CY97/CT109</f>
        <v>0.8449131513647642</v>
      </c>
      <c r="CZ109">
        <f>CZ97/CT109</f>
        <v>0.8660049627791563</v>
      </c>
      <c r="DA109">
        <f>DA97/CT109</f>
        <v>0.8870967741935484</v>
      </c>
      <c r="DB109">
        <f>DB97/CT109</f>
        <v>0.9081885856079405</v>
      </c>
      <c r="DC109">
        <f>DC97/CT109</f>
        <v>0.9305210918114143</v>
      </c>
      <c r="DD109">
        <f>DD97/CT109</f>
        <v>0.9528535980148882</v>
      </c>
      <c r="DE109">
        <f>DE97/CT109</f>
        <v>0.9764267990074441</v>
      </c>
      <c r="DF109">
        <f>DF97/CT109</f>
        <v>1</v>
      </c>
      <c r="DG109">
        <f>DG97/CT109</f>
        <v>1.0235732009925558</v>
      </c>
      <c r="DH109">
        <f>DH97/CT109</f>
        <v>1.0483870967741935</v>
      </c>
      <c r="DI109">
        <f>DI97/CT109</f>
        <v>1.0744416873449132</v>
      </c>
      <c r="DJ109">
        <f>DJ97/CT109</f>
        <v>1.1004962779156326</v>
      </c>
      <c r="DK109">
        <f>DK97/CT109</f>
        <v>1.127791563275434</v>
      </c>
      <c r="DL109">
        <f>DL97/CT109</f>
        <v>1.1550868486352357</v>
      </c>
      <c r="DM109">
        <f>DM97/CT109</f>
        <v>1.1563275434243176</v>
      </c>
      <c r="DN109">
        <f>DN97/CT109</f>
        <v>1.2109181141439205</v>
      </c>
    </row>
    <row r="110" spans="2:118" ht="12.75">
      <c r="B110">
        <v>8.25</v>
      </c>
      <c r="C110">
        <f>C97/B110</f>
        <v>0.12121212121212122</v>
      </c>
      <c r="D110">
        <f>D97/B110</f>
        <v>0.12363636363636364</v>
      </c>
      <c r="E110">
        <f>E97/B110</f>
        <v>0.1272727272727273</v>
      </c>
      <c r="F110">
        <f>F97/B110</f>
        <v>0.1296969696969697</v>
      </c>
      <c r="G110">
        <f>G97/B110</f>
        <v>0.13333333333333333</v>
      </c>
      <c r="H110">
        <f>H97/B110</f>
        <v>0.13696969696969696</v>
      </c>
      <c r="I110">
        <f>I97/B110</f>
        <v>0.13939393939393938</v>
      </c>
      <c r="J110">
        <f>J97/B110</f>
        <v>0.14303030303030304</v>
      </c>
      <c r="K110">
        <f>K97/B110</f>
        <v>0.14666666666666667</v>
      </c>
      <c r="L110">
        <f>L97/B110</f>
        <v>0.1503030303030303</v>
      </c>
      <c r="M110">
        <f>M97/B110</f>
        <v>0.15393939393939393</v>
      </c>
      <c r="N110">
        <f>N97/B110</f>
        <v>0.1575757575757576</v>
      </c>
      <c r="O110">
        <f>O97/B110</f>
        <v>0.16121212121212122</v>
      </c>
      <c r="P110">
        <f>P97/B110</f>
        <v>0.16606060606060608</v>
      </c>
      <c r="Q110">
        <f>Q97/B110</f>
        <v>0.16969696969696968</v>
      </c>
      <c r="R110">
        <f>R97/B110</f>
        <v>0.17333333333333334</v>
      </c>
      <c r="S110">
        <f>S97/B110</f>
        <v>0.1781818181818182</v>
      </c>
      <c r="T110">
        <f>T97/B110</f>
        <v>0.18181818181818182</v>
      </c>
      <c r="U110">
        <f>U97/B110</f>
        <v>0.18666666666666668</v>
      </c>
      <c r="V110">
        <f>V97/B110</f>
        <v>0.19151515151515153</v>
      </c>
      <c r="W110">
        <f>W97/B110</f>
        <v>0.19636363636363638</v>
      </c>
      <c r="Z110">
        <v>8.25</v>
      </c>
      <c r="AA110">
        <f>AA97/Z110</f>
        <v>0.19999999999999998</v>
      </c>
      <c r="AB110">
        <f>AB97/Z110</f>
        <v>0.20484848484848484</v>
      </c>
      <c r="AC110">
        <f>AC97/Z110</f>
        <v>0.2109090909090909</v>
      </c>
      <c r="AD110">
        <f>AD97/Z110</f>
        <v>0.21575757575757576</v>
      </c>
      <c r="AE110">
        <f>AE97/Z110</f>
        <v>0.2181818181818182</v>
      </c>
      <c r="AF110">
        <f>AF97/Z110</f>
        <v>0.2206060606060606</v>
      </c>
      <c r="AG110">
        <f>AG97/Z110</f>
        <v>0.22666666666666668</v>
      </c>
      <c r="AH110">
        <f>AH97/Z110</f>
        <v>0.2315151515151515</v>
      </c>
      <c r="AI110">
        <f>AI97/Z110</f>
        <v>0.23757575757575758</v>
      </c>
      <c r="AJ110">
        <f>AJ97/Z110</f>
        <v>0.24242424242424243</v>
      </c>
      <c r="AK110">
        <f>AK97/Z110</f>
        <v>0.24848484848484848</v>
      </c>
      <c r="AL110">
        <f>AL97/Z110</f>
        <v>0.2545454545454546</v>
      </c>
      <c r="AM110">
        <f>AM97/Z110</f>
        <v>0.2606060606060606</v>
      </c>
      <c r="AN110">
        <f>AN97/Z110</f>
        <v>0.26666666666666666</v>
      </c>
      <c r="AO110">
        <f>AO97/Z110</f>
        <v>0.2678787878787879</v>
      </c>
      <c r="AP110">
        <f>AP97/Z110</f>
        <v>0.2739393939393939</v>
      </c>
      <c r="AQ110">
        <f>AQ97/Z110</f>
        <v>0.2812121212121212</v>
      </c>
      <c r="AR110">
        <f>AR97/Z110</f>
        <v>0.2872727272727273</v>
      </c>
      <c r="AS110">
        <f>AS97/Z110</f>
        <v>0.29454545454545455</v>
      </c>
      <c r="AT110">
        <f>AT97/Z110</f>
        <v>0.3018181818181818</v>
      </c>
      <c r="AU110">
        <f>AU97/Z110</f>
        <v>0.3090909090909091</v>
      </c>
      <c r="AX110">
        <v>8.25</v>
      </c>
      <c r="AY110">
        <f>AY97/AX110</f>
        <v>0.31636363636363635</v>
      </c>
      <c r="AZ110">
        <f>AZ97/AX110</f>
        <v>0.3236363636363636</v>
      </c>
      <c r="BA110">
        <f>BA97/AX110</f>
        <v>0.33212121212121215</v>
      </c>
      <c r="BB110">
        <f>BB97/AX110</f>
        <v>0.33939393939393936</v>
      </c>
      <c r="BC110">
        <f>BC97/AX110</f>
        <v>0.3478787878787879</v>
      </c>
      <c r="BD110">
        <f>BD97/AX110</f>
        <v>0.3563636363636364</v>
      </c>
      <c r="BE110">
        <f>BE97/AX110</f>
        <v>0.36363636363636365</v>
      </c>
      <c r="BF110">
        <f>BF97/AX110</f>
        <v>0.3648484848484848</v>
      </c>
      <c r="BG110">
        <f>BG97/AX110</f>
        <v>0.3745454545454545</v>
      </c>
      <c r="BH110">
        <f>BH97/AX110</f>
        <v>0.38303030303030305</v>
      </c>
      <c r="BI110">
        <f>BI97/AX110</f>
        <v>0.39272727272727276</v>
      </c>
      <c r="BJ110">
        <f>BJ97/AX110</f>
        <v>0.4024242424242424</v>
      </c>
      <c r="BK110">
        <f>BK97/AX110</f>
        <v>0.4121212121212121</v>
      </c>
      <c r="BL110">
        <f>BL97/AX110</f>
        <v>0.4218181818181818</v>
      </c>
      <c r="BM110">
        <f>BM97/AX110</f>
        <v>0.4327272727272727</v>
      </c>
      <c r="BN110">
        <f>BN97/AX110</f>
        <v>0.4424242424242424</v>
      </c>
      <c r="BO110">
        <f>BO97/AX110</f>
        <v>0.45333333333333337</v>
      </c>
      <c r="BP110">
        <f>BP97/AX110</f>
        <v>0.46424242424242423</v>
      </c>
      <c r="BQ110">
        <f>BQ97/AX110</f>
        <v>0.4727272727272727</v>
      </c>
      <c r="BR110">
        <f>BR97/AX110</f>
        <v>0.47515151515151516</v>
      </c>
      <c r="BS110">
        <f>BS97/AX110</f>
        <v>0.48727272727272725</v>
      </c>
      <c r="BV110">
        <v>8.25</v>
      </c>
      <c r="BW110">
        <f>BW97/BV110</f>
        <v>0.4993939393939394</v>
      </c>
      <c r="BX110">
        <f>BX97/BV110</f>
        <v>0.5115151515151515</v>
      </c>
      <c r="BY110">
        <f>BY97/BV110</f>
        <v>0.5236363636363637</v>
      </c>
      <c r="BZ110">
        <f>BZ97/BV110</f>
        <v>0.5357575757575758</v>
      </c>
      <c r="CA110">
        <f>CA97/BV110</f>
        <v>0.5490909090909091</v>
      </c>
      <c r="CB110">
        <f>CB97/BV110</f>
        <v>0.5624242424242424</v>
      </c>
      <c r="CC110">
        <f>CC97/BV110</f>
        <v>0.5696969696969697</v>
      </c>
      <c r="CD110">
        <f>CD97/BV110</f>
        <v>0.5757575757575758</v>
      </c>
      <c r="CE110">
        <f>CE97/BV110</f>
        <v>0.5903030303030303</v>
      </c>
      <c r="CF110">
        <f>CF97/BV110</f>
        <v>0.6048484848484849</v>
      </c>
      <c r="CG110">
        <f>CG97/BV110</f>
        <v>0.6193939393939394</v>
      </c>
      <c r="CH110">
        <f>CH97/BV110</f>
        <v>0.633939393939394</v>
      </c>
      <c r="CI110">
        <f>CI97/BV110</f>
        <v>0.6496969696969698</v>
      </c>
      <c r="CJ110">
        <f>CJ97/BV110</f>
        <v>0.6654545454545455</v>
      </c>
      <c r="CK110">
        <f>CK97/BV110</f>
        <v>0.6787878787878787</v>
      </c>
      <c r="CL110">
        <f>CL97/BV110</f>
        <v>0.6812121212121213</v>
      </c>
      <c r="CM110">
        <f>CM97/BV110</f>
        <v>0.6981818181818181</v>
      </c>
      <c r="CN110">
        <f>CN97/BV110</f>
        <v>0.7151515151515152</v>
      </c>
      <c r="CO110">
        <f>CO97/BV110</f>
        <v>0.7321212121212122</v>
      </c>
      <c r="CP110">
        <f>CP97/BV110</f>
        <v>0.7503030303030304</v>
      </c>
      <c r="CQ110">
        <f>CQ97/BV110</f>
        <v>0.7515151515151516</v>
      </c>
      <c r="CT110">
        <v>8.25</v>
      </c>
      <c r="CU110">
        <f>CU97/CT110</f>
        <v>0.7684848484848484</v>
      </c>
      <c r="CV110">
        <f>CV97/CT110</f>
        <v>0.7866666666666667</v>
      </c>
      <c r="CW110">
        <f>CW97/CT110</f>
        <v>0.8060606060606061</v>
      </c>
      <c r="CX110">
        <f>CX97/CT110</f>
        <v>0.8242424242424242</v>
      </c>
      <c r="CY110">
        <f>CY97/CT110</f>
        <v>0.8254545454545454</v>
      </c>
      <c r="CZ110">
        <f>CZ97/CT110</f>
        <v>0.8460606060606061</v>
      </c>
      <c r="DA110">
        <f>DA97/CT110</f>
        <v>0.8666666666666667</v>
      </c>
      <c r="DB110">
        <f>DB97/CT110</f>
        <v>0.8872727272727273</v>
      </c>
      <c r="DC110">
        <f>DC97/CT110</f>
        <v>0.9090909090909091</v>
      </c>
      <c r="DD110">
        <f>DD97/CT110</f>
        <v>0.9309090909090909</v>
      </c>
      <c r="DE110">
        <f>DE97/CT110</f>
        <v>0.953939393939394</v>
      </c>
      <c r="DF110">
        <f>DF97/CT110</f>
        <v>0.976969696969697</v>
      </c>
      <c r="DG110">
        <f>DG97/CT110</f>
        <v>1</v>
      </c>
      <c r="DH110">
        <f>DH97/CT110</f>
        <v>1.0242424242424242</v>
      </c>
      <c r="DI110">
        <f>DI97/CT110</f>
        <v>1.0496969696969698</v>
      </c>
      <c r="DJ110">
        <f>DJ97/CT110</f>
        <v>1.075151515151515</v>
      </c>
      <c r="DK110">
        <f>DK97/CT110</f>
        <v>1.1018181818181818</v>
      </c>
      <c r="DL110">
        <f>DL97/CT110</f>
        <v>1.1284848484848486</v>
      </c>
      <c r="DM110">
        <f>DM97/CT110</f>
        <v>1.1296969696969696</v>
      </c>
      <c r="DN110">
        <f>DN97/CT110</f>
        <v>1.183030303030303</v>
      </c>
    </row>
    <row r="111" spans="2:118" ht="12.75">
      <c r="B111">
        <v>8.45</v>
      </c>
      <c r="C111">
        <f>C97/B111</f>
        <v>0.1183431952662722</v>
      </c>
      <c r="D111">
        <f>D97/B111</f>
        <v>0.12071005917159765</v>
      </c>
      <c r="E111">
        <f>E97/B111</f>
        <v>0.12426035502958581</v>
      </c>
      <c r="F111">
        <f>F97/B111</f>
        <v>0.12662721893491127</v>
      </c>
      <c r="G111">
        <f>G97/B111</f>
        <v>0.13017751479289943</v>
      </c>
      <c r="H111">
        <f>H97/B111</f>
        <v>0.13372781065088757</v>
      </c>
      <c r="I111">
        <f>I97/B111</f>
        <v>0.13609467455621302</v>
      </c>
      <c r="J111">
        <f>J97/B111</f>
        <v>0.13964497041420118</v>
      </c>
      <c r="K111">
        <f>K97/B111</f>
        <v>0.14319526627218937</v>
      </c>
      <c r="L111">
        <f>L97/B111</f>
        <v>0.14674556213017753</v>
      </c>
      <c r="M111">
        <f>M97/B111</f>
        <v>0.1502958579881657</v>
      </c>
      <c r="N111">
        <f>N97/B111</f>
        <v>0.15384615384615385</v>
      </c>
      <c r="O111">
        <f>O97/B111</f>
        <v>0.15739644970414204</v>
      </c>
      <c r="P111">
        <f>P97/B111</f>
        <v>0.16213017751479292</v>
      </c>
      <c r="Q111">
        <f>Q97/B111</f>
        <v>0.16568047337278108</v>
      </c>
      <c r="R111">
        <f>R97/B111</f>
        <v>0.16923076923076924</v>
      </c>
      <c r="S111">
        <f>S97/B111</f>
        <v>0.17396449704142014</v>
      </c>
      <c r="T111">
        <f>T97/B111</f>
        <v>0.1775147928994083</v>
      </c>
      <c r="U111">
        <f>U97/B111</f>
        <v>0.1822485207100592</v>
      </c>
      <c r="V111">
        <f>V97/B111</f>
        <v>0.18698224852071008</v>
      </c>
      <c r="W111">
        <f>W97/B111</f>
        <v>0.19171597633136098</v>
      </c>
      <c r="Z111">
        <v>8.45</v>
      </c>
      <c r="AA111">
        <f>AA97/Z111</f>
        <v>0.1952662721893491</v>
      </c>
      <c r="AB111">
        <f>AB97/Z111</f>
        <v>0.2</v>
      </c>
      <c r="AC111">
        <f>AC97/Z111</f>
        <v>0.20591715976331362</v>
      </c>
      <c r="AD111">
        <f>AD97/Z111</f>
        <v>0.21065088757396452</v>
      </c>
      <c r="AE111">
        <f>AE97/Z111</f>
        <v>0.21301775147928997</v>
      </c>
      <c r="AF111">
        <f>AF97/Z111</f>
        <v>0.2153846153846154</v>
      </c>
      <c r="AG111">
        <f>AG97/Z111</f>
        <v>0.22130177514792904</v>
      </c>
      <c r="AH111">
        <f>AH97/Z111</f>
        <v>0.22603550295857988</v>
      </c>
      <c r="AI111">
        <f>AI97/Z111</f>
        <v>0.2319526627218935</v>
      </c>
      <c r="AJ111">
        <f>AJ97/Z111</f>
        <v>0.2366863905325444</v>
      </c>
      <c r="AK111">
        <f>AK97/Z111</f>
        <v>0.24260355029585798</v>
      </c>
      <c r="AL111">
        <f>AL97/Z111</f>
        <v>0.24852071005917162</v>
      </c>
      <c r="AM111">
        <f>AM97/Z111</f>
        <v>0.25443786982248523</v>
      </c>
      <c r="AN111">
        <f>AN97/Z111</f>
        <v>0.26035502958579887</v>
      </c>
      <c r="AO111">
        <f>AO97/Z111</f>
        <v>0.26153846153846155</v>
      </c>
      <c r="AP111">
        <f>AP97/Z111</f>
        <v>0.26745562130177514</v>
      </c>
      <c r="AQ111">
        <f>AQ97/Z111</f>
        <v>0.27455621301775146</v>
      </c>
      <c r="AR111">
        <f>AR97/Z111</f>
        <v>0.2804733727810651</v>
      </c>
      <c r="AS111">
        <f>AS97/Z111</f>
        <v>0.2875739644970415</v>
      </c>
      <c r="AT111">
        <f>AT97/Z111</f>
        <v>0.2946745562130178</v>
      </c>
      <c r="AU111">
        <f>AU97/Z111</f>
        <v>0.30177514792899407</v>
      </c>
      <c r="AX111">
        <v>8.45</v>
      </c>
      <c r="AY111">
        <f>AY97/AX111</f>
        <v>0.30887573964497045</v>
      </c>
      <c r="AZ111">
        <f>AZ97/AX111</f>
        <v>0.31597633136094677</v>
      </c>
      <c r="BA111">
        <f>BA97/AX111</f>
        <v>0.32426035502958583</v>
      </c>
      <c r="BB111">
        <f>BB97/AX111</f>
        <v>0.33136094674556216</v>
      </c>
      <c r="BC111">
        <f>BC97/AX111</f>
        <v>0.3396449704142012</v>
      </c>
      <c r="BD111">
        <f>BD97/AX111</f>
        <v>0.3479289940828403</v>
      </c>
      <c r="BE111">
        <f>BE97/AX111</f>
        <v>0.3550295857988166</v>
      </c>
      <c r="BF111">
        <f>BF97/AX111</f>
        <v>0.3562130177514793</v>
      </c>
      <c r="BG111">
        <f>BG97/AX111</f>
        <v>0.3656804733727811</v>
      </c>
      <c r="BH111">
        <f>BH97/AX111</f>
        <v>0.37396449704142015</v>
      </c>
      <c r="BI111">
        <f>BI97/AX111</f>
        <v>0.38343195266272195</v>
      </c>
      <c r="BJ111">
        <f>BJ97/AX111</f>
        <v>0.3928994082840237</v>
      </c>
      <c r="BK111">
        <f>BK97/AX111</f>
        <v>0.40236686390532544</v>
      </c>
      <c r="BL111">
        <f>BL97/AX111</f>
        <v>0.41183431952662725</v>
      </c>
      <c r="BM111">
        <f>BM97/AX111</f>
        <v>0.42248520710059173</v>
      </c>
      <c r="BN111">
        <f>BN97/AX111</f>
        <v>0.43195266272189353</v>
      </c>
      <c r="BO111">
        <f>BO97/AX111</f>
        <v>0.4426035502958581</v>
      </c>
      <c r="BP111">
        <f>BP97/AX111</f>
        <v>0.45325443786982256</v>
      </c>
      <c r="BQ111">
        <f>BQ97/AX111</f>
        <v>0.46153846153846156</v>
      </c>
      <c r="BR111">
        <f>BR97/AX111</f>
        <v>0.463905325443787</v>
      </c>
      <c r="BS111">
        <f>BS97/AX111</f>
        <v>0.4757396449704142</v>
      </c>
      <c r="BV111">
        <v>8.45</v>
      </c>
      <c r="BW111">
        <f>BW97/BV111</f>
        <v>0.4875739644970415</v>
      </c>
      <c r="BX111">
        <f>BX97/BV111</f>
        <v>0.49940828402366866</v>
      </c>
      <c r="BY111">
        <f>BY97/BV111</f>
        <v>0.5112426035502959</v>
      </c>
      <c r="BZ111">
        <f>BZ97/BV111</f>
        <v>0.5230769230769231</v>
      </c>
      <c r="CA111">
        <f>CA97/BV111</f>
        <v>0.5360946745562131</v>
      </c>
      <c r="CB111">
        <f>CB97/BV111</f>
        <v>0.5491124260355029</v>
      </c>
      <c r="CC111">
        <f>CC97/BV111</f>
        <v>0.5562130177514794</v>
      </c>
      <c r="CD111">
        <f>CD97/BV111</f>
        <v>0.562130177514793</v>
      </c>
      <c r="CE111">
        <f>CE97/BV111</f>
        <v>0.5763313609467456</v>
      </c>
      <c r="CF111">
        <f>CF97/BV111</f>
        <v>0.5905325443786983</v>
      </c>
      <c r="CG111">
        <f>CG97/BV111</f>
        <v>0.6047337278106509</v>
      </c>
      <c r="CH111">
        <f>CH97/BV111</f>
        <v>0.6189349112426037</v>
      </c>
      <c r="CI111">
        <f>CI97/BV111</f>
        <v>0.634319526627219</v>
      </c>
      <c r="CJ111">
        <f>CJ97/BV111</f>
        <v>0.6497041420118344</v>
      </c>
      <c r="CK111">
        <f>CK97/BV111</f>
        <v>0.6627218934911243</v>
      </c>
      <c r="CL111">
        <f>CL97/BV111</f>
        <v>0.6650887573964498</v>
      </c>
      <c r="CM111">
        <f>CM97/BV111</f>
        <v>0.6816568047337278</v>
      </c>
      <c r="CN111">
        <f>CN97/BV111</f>
        <v>0.698224852071006</v>
      </c>
      <c r="CO111">
        <f>CO97/BV111</f>
        <v>0.714792899408284</v>
      </c>
      <c r="CP111">
        <f>CP97/BV111</f>
        <v>0.732544378698225</v>
      </c>
      <c r="CQ111">
        <f>CQ97/BV111</f>
        <v>0.7337278106508877</v>
      </c>
      <c r="CT111">
        <v>8.45</v>
      </c>
      <c r="CU111">
        <f>CU97/CT111</f>
        <v>0.7502958579881658</v>
      </c>
      <c r="CV111">
        <f>CV97/CT111</f>
        <v>0.7680473372781066</v>
      </c>
      <c r="CW111">
        <f>CW97/CT111</f>
        <v>0.7869822485207102</v>
      </c>
      <c r="CX111">
        <f>CX97/CT111</f>
        <v>0.8047337278106509</v>
      </c>
      <c r="CY111">
        <f>CY97/CT111</f>
        <v>0.8059171597633137</v>
      </c>
      <c r="CZ111">
        <f>CZ97/CT111</f>
        <v>0.82603550295858</v>
      </c>
      <c r="DA111">
        <f>DA97/CT111</f>
        <v>0.8461538461538463</v>
      </c>
      <c r="DB111">
        <f>DB97/CT111</f>
        <v>0.8662721893491125</v>
      </c>
      <c r="DC111">
        <f>DC97/CT111</f>
        <v>0.8875739644970415</v>
      </c>
      <c r="DD111">
        <f>DD97/CT111</f>
        <v>0.9088757396449705</v>
      </c>
      <c r="DE111">
        <f>DE97/CT111</f>
        <v>0.9313609467455622</v>
      </c>
      <c r="DF111">
        <f>DF97/CT111</f>
        <v>0.953846153846154</v>
      </c>
      <c r="DG111">
        <f>DG97/CT111</f>
        <v>0.9763313609467457</v>
      </c>
      <c r="DH111">
        <f>DH97/CT111</f>
        <v>1</v>
      </c>
      <c r="DI111">
        <f>DI97/CT111</f>
        <v>1.0248520710059172</v>
      </c>
      <c r="DJ111">
        <f>DJ97/CT111</f>
        <v>1.0497041420118343</v>
      </c>
      <c r="DK111">
        <f>DK97/CT111</f>
        <v>1.0757396449704142</v>
      </c>
      <c r="DL111">
        <f>DL97/CT111</f>
        <v>1.1017751479289943</v>
      </c>
      <c r="DM111">
        <f>DM97/CT111</f>
        <v>1.102958579881657</v>
      </c>
      <c r="DN111">
        <f>DN97/CT111</f>
        <v>1.1550295857988166</v>
      </c>
    </row>
    <row r="112" spans="2:118" ht="12.75">
      <c r="B112">
        <v>8.66</v>
      </c>
      <c r="C112">
        <f>C97/B112</f>
        <v>0.11547344110854503</v>
      </c>
      <c r="D112">
        <f>D97/B112</f>
        <v>0.11778290993071594</v>
      </c>
      <c r="E112">
        <f>E97/B112</f>
        <v>0.12124711316397228</v>
      </c>
      <c r="F112">
        <f>F97/B112</f>
        <v>0.1235565819861432</v>
      </c>
      <c r="G112">
        <f>G97/B112</f>
        <v>0.12702078521939955</v>
      </c>
      <c r="H112">
        <f>H97/B112</f>
        <v>0.13048498845265588</v>
      </c>
      <c r="I112">
        <f>I97/B112</f>
        <v>0.13279445727482678</v>
      </c>
      <c r="J112">
        <f>J97/B112</f>
        <v>0.13625866050808313</v>
      </c>
      <c r="K112">
        <f>K97/B112</f>
        <v>0.1397228637413395</v>
      </c>
      <c r="L112">
        <f>L97/B112</f>
        <v>0.14318706697459585</v>
      </c>
      <c r="M112">
        <f>M97/B112</f>
        <v>0.14665127020785218</v>
      </c>
      <c r="N112">
        <f>N97/B112</f>
        <v>0.15011547344110854</v>
      </c>
      <c r="O112">
        <f>O97/B112</f>
        <v>0.1535796766743649</v>
      </c>
      <c r="P112">
        <f>P97/B112</f>
        <v>0.15819861431870672</v>
      </c>
      <c r="Q112">
        <f>Q97/B112</f>
        <v>0.16166281755196305</v>
      </c>
      <c r="R112">
        <f>R97/B112</f>
        <v>0.1651270207852194</v>
      </c>
      <c r="S112">
        <f>S97/B112</f>
        <v>0.1697459584295612</v>
      </c>
      <c r="T112">
        <f>T97/B112</f>
        <v>0.17321016166281755</v>
      </c>
      <c r="U112">
        <f>U97/B112</f>
        <v>0.17782909930715934</v>
      </c>
      <c r="V112">
        <f>V97/B112</f>
        <v>0.18244803695150116</v>
      </c>
      <c r="W112">
        <f>W97/B112</f>
        <v>0.18706697459584296</v>
      </c>
      <c r="Z112">
        <v>8.66</v>
      </c>
      <c r="AA112">
        <f>AA97/Z112</f>
        <v>0.19053117782909929</v>
      </c>
      <c r="AB112">
        <f>AB97/Z112</f>
        <v>0.1951501154734411</v>
      </c>
      <c r="AC112">
        <f>AC97/Z112</f>
        <v>0.20092378752886836</v>
      </c>
      <c r="AD112">
        <f>AD97/Z112</f>
        <v>0.20554272517321015</v>
      </c>
      <c r="AE112">
        <f>AE97/Z112</f>
        <v>0.20785219399538107</v>
      </c>
      <c r="AF112">
        <f>AF97/Z112</f>
        <v>0.21016166281755197</v>
      </c>
      <c r="AG112">
        <f>AG97/Z112</f>
        <v>0.21593533487297922</v>
      </c>
      <c r="AH112">
        <f>AH97/Z112</f>
        <v>0.22055427251732102</v>
      </c>
      <c r="AI112">
        <f>AI97/Z112</f>
        <v>0.22632794457274827</v>
      </c>
      <c r="AJ112">
        <f>AJ97/Z112</f>
        <v>0.23094688221709006</v>
      </c>
      <c r="AK112">
        <f>AK97/Z112</f>
        <v>0.2367205542725173</v>
      </c>
      <c r="AL112">
        <f>AL97/Z112</f>
        <v>0.24249422632794457</v>
      </c>
      <c r="AM112">
        <f>AM97/Z112</f>
        <v>0.24826789838337182</v>
      </c>
      <c r="AN112">
        <f>AN97/Z112</f>
        <v>0.2540415704387991</v>
      </c>
      <c r="AO112">
        <f>AO97/Z112</f>
        <v>0.25519630484988454</v>
      </c>
      <c r="AP112">
        <f>AP97/Z112</f>
        <v>0.26096997690531176</v>
      </c>
      <c r="AQ112">
        <f>AQ97/Z112</f>
        <v>0.2678983833718245</v>
      </c>
      <c r="AR112">
        <f>AR97/Z112</f>
        <v>0.27367205542725176</v>
      </c>
      <c r="AS112">
        <f>AS97/Z112</f>
        <v>0.2806004618937645</v>
      </c>
      <c r="AT112">
        <f>AT97/Z112</f>
        <v>0.28752886836027713</v>
      </c>
      <c r="AU112">
        <f>AU97/Z112</f>
        <v>0.2944572748267898</v>
      </c>
      <c r="AX112">
        <v>8.66</v>
      </c>
      <c r="AY112">
        <f>AY97/AX112</f>
        <v>0.3013856812933025</v>
      </c>
      <c r="AZ112">
        <f>AZ97/AX112</f>
        <v>0.3083140877598152</v>
      </c>
      <c r="BA112">
        <f>BA97/AX112</f>
        <v>0.31639722863741343</v>
      </c>
      <c r="BB112">
        <f>BB97/AX112</f>
        <v>0.3233256351039261</v>
      </c>
      <c r="BC112">
        <f>BC97/AX112</f>
        <v>0.33140877598152424</v>
      </c>
      <c r="BD112">
        <f>BD97/AX112</f>
        <v>0.3394919168591224</v>
      </c>
      <c r="BE112">
        <f>BE97/AX112</f>
        <v>0.3464203233256351</v>
      </c>
      <c r="BF112">
        <f>BF97/AX112</f>
        <v>0.34757505773672054</v>
      </c>
      <c r="BG112">
        <f>BG97/AX112</f>
        <v>0.3568129330254041</v>
      </c>
      <c r="BH112">
        <f>BH97/AX112</f>
        <v>0.3648960739030023</v>
      </c>
      <c r="BI112">
        <f>BI97/AX112</f>
        <v>0.3741339491916859</v>
      </c>
      <c r="BJ112">
        <f>BJ97/AX112</f>
        <v>0.3833718244803695</v>
      </c>
      <c r="BK112">
        <f>BK97/AX112</f>
        <v>0.3926096997690531</v>
      </c>
      <c r="BL112">
        <f>BL97/AX112</f>
        <v>0.4018475750577367</v>
      </c>
      <c r="BM112">
        <f>BM97/AX112</f>
        <v>0.41224018475750573</v>
      </c>
      <c r="BN112">
        <f>BN97/AX112</f>
        <v>0.4214780600461894</v>
      </c>
      <c r="BO112">
        <f>BO97/AX112</f>
        <v>0.43187066974595845</v>
      </c>
      <c r="BP112">
        <f>BP97/AX112</f>
        <v>0.44226327944572746</v>
      </c>
      <c r="BQ112">
        <f>BQ97/AX112</f>
        <v>0.4503464203233256</v>
      </c>
      <c r="BR112">
        <f>BR97/AX112</f>
        <v>0.45265588914549654</v>
      </c>
      <c r="BS112">
        <f>BS97/AX112</f>
        <v>0.464203233256351</v>
      </c>
      <c r="BV112">
        <v>8.66</v>
      </c>
      <c r="BW112">
        <f>BW97/BV112</f>
        <v>0.47575057736720555</v>
      </c>
      <c r="BX112">
        <f>BX97/BV112</f>
        <v>0.48729792147806</v>
      </c>
      <c r="BY112">
        <f>BY97/BV112</f>
        <v>0.49884526558891457</v>
      </c>
      <c r="BZ112">
        <f>BZ97/BV112</f>
        <v>0.5103926096997691</v>
      </c>
      <c r="CA112">
        <f>CA97/BV112</f>
        <v>0.523094688221709</v>
      </c>
      <c r="CB112">
        <f>CB97/BV112</f>
        <v>0.535796766743649</v>
      </c>
      <c r="CC112">
        <f>CC97/BV112</f>
        <v>0.5427251732101617</v>
      </c>
      <c r="CD112">
        <f>CD97/BV112</f>
        <v>0.5484988452655889</v>
      </c>
      <c r="CE112">
        <f>CE97/BV112</f>
        <v>0.5623556581986143</v>
      </c>
      <c r="CF112">
        <f>CF97/BV112</f>
        <v>0.5762124711316398</v>
      </c>
      <c r="CG112">
        <f>CG97/BV112</f>
        <v>0.5900692840646652</v>
      </c>
      <c r="CH112">
        <f>CH97/BV112</f>
        <v>0.6039260969976906</v>
      </c>
      <c r="CI112">
        <f>CI97/BV112</f>
        <v>0.6189376443418014</v>
      </c>
      <c r="CJ112">
        <f>CJ97/BV112</f>
        <v>0.6339491916859122</v>
      </c>
      <c r="CK112">
        <f>CK97/BV112</f>
        <v>0.6466512702078522</v>
      </c>
      <c r="CL112">
        <f>CL97/BV112</f>
        <v>0.648960739030023</v>
      </c>
      <c r="CM112">
        <f>CM97/BV112</f>
        <v>0.6651270207852193</v>
      </c>
      <c r="CN112">
        <f>CN97/BV112</f>
        <v>0.6812933025404158</v>
      </c>
      <c r="CO112">
        <f>CO97/BV112</f>
        <v>0.6974595842956121</v>
      </c>
      <c r="CP112">
        <f>CP97/BV112</f>
        <v>0.7147806004618938</v>
      </c>
      <c r="CQ112">
        <f>CQ97/BV112</f>
        <v>0.7159353348729792</v>
      </c>
      <c r="CT112">
        <v>8.66</v>
      </c>
      <c r="CU112">
        <f>CU97/CT112</f>
        <v>0.7321016166281755</v>
      </c>
      <c r="CV112">
        <f>CV97/CT112</f>
        <v>0.7494226327944573</v>
      </c>
      <c r="CW112">
        <f>CW97/CT112</f>
        <v>0.7678983833718245</v>
      </c>
      <c r="CX112">
        <f>CX97/CT112</f>
        <v>0.7852193995381062</v>
      </c>
      <c r="CY112">
        <f>CY97/CT112</f>
        <v>0.7863741339491916</v>
      </c>
      <c r="CZ112">
        <f>CZ97/CT112</f>
        <v>0.8060046189376444</v>
      </c>
      <c r="DA112">
        <f>DA97/CT112</f>
        <v>0.8256351039260971</v>
      </c>
      <c r="DB112">
        <f>DB97/CT112</f>
        <v>0.8452655889145497</v>
      </c>
      <c r="DC112">
        <f>DC97/CT112</f>
        <v>0.8660508083140878</v>
      </c>
      <c r="DD112">
        <f>DD97/CT112</f>
        <v>0.8868360277136258</v>
      </c>
      <c r="DE112">
        <f>DE97/CT112</f>
        <v>0.9087759815242494</v>
      </c>
      <c r="DF112">
        <f>DF97/CT112</f>
        <v>0.9307159353348731</v>
      </c>
      <c r="DG112">
        <f>DG97/CT112</f>
        <v>0.9526558891454965</v>
      </c>
      <c r="DH112">
        <f>DH97/CT112</f>
        <v>0.9757505773672055</v>
      </c>
      <c r="DI112">
        <f>DI97/CT112</f>
        <v>1</v>
      </c>
      <c r="DJ112">
        <f>DJ97/CT112</f>
        <v>1.0242494226327943</v>
      </c>
      <c r="DK112">
        <f>DK97/CT112</f>
        <v>1.0496535796766744</v>
      </c>
      <c r="DL112">
        <f>DL97/CT112</f>
        <v>1.0750577367205543</v>
      </c>
      <c r="DM112">
        <f>DM97/CT112</f>
        <v>1.0762124711316396</v>
      </c>
      <c r="DN112">
        <f>DN97/CT112</f>
        <v>1.1270207852193994</v>
      </c>
    </row>
    <row r="113" spans="2:118" ht="12.75">
      <c r="B113">
        <v>8.87</v>
      </c>
      <c r="C113">
        <f>C97/B113</f>
        <v>0.11273957158962797</v>
      </c>
      <c r="D113">
        <f>D97/B113</f>
        <v>0.11499436302142053</v>
      </c>
      <c r="E113">
        <f>E97/B113</f>
        <v>0.11837655016910938</v>
      </c>
      <c r="F113">
        <f>F97/B113</f>
        <v>0.12063134160090193</v>
      </c>
      <c r="G113">
        <f>G97/B113</f>
        <v>0.12401352874859077</v>
      </c>
      <c r="H113">
        <f>H97/B113</f>
        <v>0.1273957158962796</v>
      </c>
      <c r="I113">
        <f>I97/B113</f>
        <v>0.12965050732807215</v>
      </c>
      <c r="J113">
        <f>J97/B113</f>
        <v>0.133032694475761</v>
      </c>
      <c r="K113">
        <f>K97/B113</f>
        <v>0.13641488162344984</v>
      </c>
      <c r="L113">
        <f>L97/B113</f>
        <v>0.13979706877113868</v>
      </c>
      <c r="M113">
        <f>M97/B113</f>
        <v>0.14317925591882752</v>
      </c>
      <c r="N113">
        <f>N97/B113</f>
        <v>0.14656144306651636</v>
      </c>
      <c r="O113">
        <f>O97/B113</f>
        <v>0.1499436302142052</v>
      </c>
      <c r="P113">
        <f>P97/B113</f>
        <v>0.15445321307779034</v>
      </c>
      <c r="Q113">
        <f>Q97/B113</f>
        <v>0.15783540022547915</v>
      </c>
      <c r="R113">
        <f>R97/B113</f>
        <v>0.161217587373168</v>
      </c>
      <c r="S113">
        <f>S97/B113</f>
        <v>0.16572717023675312</v>
      </c>
      <c r="T113">
        <f>T97/B113</f>
        <v>0.16910935738444197</v>
      </c>
      <c r="U113">
        <f>U97/B113</f>
        <v>0.17361894024802707</v>
      </c>
      <c r="V113">
        <f>V97/B113</f>
        <v>0.1781285231116122</v>
      </c>
      <c r="W113">
        <f>W97/B113</f>
        <v>0.18263810597519733</v>
      </c>
      <c r="Z113">
        <v>8.87</v>
      </c>
      <c r="AA113">
        <f>AA97/Z113</f>
        <v>0.18602029312288615</v>
      </c>
      <c r="AB113">
        <f>AB97/Z113</f>
        <v>0.19052987598647125</v>
      </c>
      <c r="AC113">
        <f>AC97/Z113</f>
        <v>0.19616685456595268</v>
      </c>
      <c r="AD113">
        <f>AD97/Z113</f>
        <v>0.20067643742953778</v>
      </c>
      <c r="AE113">
        <f>AE97/Z113</f>
        <v>0.20293122886133036</v>
      </c>
      <c r="AF113">
        <f>AF97/Z113</f>
        <v>0.2051860202931229</v>
      </c>
      <c r="AG113">
        <f>AG97/Z113</f>
        <v>0.2108229988726043</v>
      </c>
      <c r="AH113">
        <f>AH97/Z113</f>
        <v>0.2153325817361894</v>
      </c>
      <c r="AI113">
        <f>AI97/Z113</f>
        <v>0.2209695603156708</v>
      </c>
      <c r="AJ113">
        <f>AJ97/Z113</f>
        <v>0.22547914317925594</v>
      </c>
      <c r="AK113">
        <f>AK97/Z113</f>
        <v>0.23111612175873733</v>
      </c>
      <c r="AL113">
        <f>AL97/Z113</f>
        <v>0.23675310033821875</v>
      </c>
      <c r="AM113">
        <f>AM97/Z113</f>
        <v>0.24239007891770012</v>
      </c>
      <c r="AN113">
        <f>AN97/Z113</f>
        <v>0.24802705749718154</v>
      </c>
      <c r="AO113">
        <f>AO97/Z113</f>
        <v>0.2491544532130778</v>
      </c>
      <c r="AP113">
        <f>AP97/Z113</f>
        <v>0.2547914317925592</v>
      </c>
      <c r="AQ113">
        <f>AQ97/Z113</f>
        <v>0.2615558060879369</v>
      </c>
      <c r="AR113">
        <f>AR97/Z113</f>
        <v>0.2671927846674183</v>
      </c>
      <c r="AS113">
        <f>AS97/Z113</f>
        <v>0.273957158962796</v>
      </c>
      <c r="AT113">
        <f>AT97/Z113</f>
        <v>0.28072153325817367</v>
      </c>
      <c r="AU113">
        <f>AU97/Z113</f>
        <v>0.2874859075535513</v>
      </c>
      <c r="AX113">
        <v>8.87</v>
      </c>
      <c r="AY113">
        <f>AY97/AX113</f>
        <v>0.294250281848929</v>
      </c>
      <c r="AZ113">
        <f>AZ97/AX113</f>
        <v>0.30101465614430667</v>
      </c>
      <c r="BA113">
        <f>BA97/AX113</f>
        <v>0.30890642615558067</v>
      </c>
      <c r="BB113">
        <f>BB97/AX113</f>
        <v>0.3156708004509583</v>
      </c>
      <c r="BC113">
        <f>BC97/AX113</f>
        <v>0.3235625704622323</v>
      </c>
      <c r="BD113">
        <f>BD97/AX113</f>
        <v>0.33145434047350625</v>
      </c>
      <c r="BE113">
        <f>BE97/AX113</f>
        <v>0.33821871476888393</v>
      </c>
      <c r="BF113">
        <f>BF97/AX113</f>
        <v>0.33934611048478014</v>
      </c>
      <c r="BG113">
        <f>BG97/AX113</f>
        <v>0.3483652762119504</v>
      </c>
      <c r="BH113">
        <f>BH97/AX113</f>
        <v>0.3562570462232244</v>
      </c>
      <c r="BI113">
        <f>BI97/AX113</f>
        <v>0.36527621195039467</v>
      </c>
      <c r="BJ113">
        <f>BJ97/AX113</f>
        <v>0.3742953776775648</v>
      </c>
      <c r="BK113">
        <f>BK97/AX113</f>
        <v>0.3833145434047351</v>
      </c>
      <c r="BL113">
        <f>BL97/AX113</f>
        <v>0.39233370913190535</v>
      </c>
      <c r="BM113">
        <f>BM97/AX113</f>
        <v>0.4024802705749718</v>
      </c>
      <c r="BN113">
        <f>BN97/AX113</f>
        <v>0.4114994363021421</v>
      </c>
      <c r="BO113">
        <f>BO97/AX113</f>
        <v>0.4216459977452086</v>
      </c>
      <c r="BP113">
        <f>BP97/AX113</f>
        <v>0.43179255918827514</v>
      </c>
      <c r="BQ113">
        <f>BQ97/AX113</f>
        <v>0.4396843291995491</v>
      </c>
      <c r="BR113">
        <f>BR97/AX113</f>
        <v>0.4419391206313416</v>
      </c>
      <c r="BS113">
        <f>BS97/AX113</f>
        <v>0.4532130777903044</v>
      </c>
      <c r="BV113">
        <v>8.87</v>
      </c>
      <c r="BW113">
        <f>BW97/BV113</f>
        <v>0.46448703494926724</v>
      </c>
      <c r="BX113">
        <f>BX97/BV113</f>
        <v>0.47576099210823003</v>
      </c>
      <c r="BY113">
        <f>BY97/BV113</f>
        <v>0.4870349492671929</v>
      </c>
      <c r="BZ113">
        <f>BZ97/BV113</f>
        <v>0.4983089064261556</v>
      </c>
      <c r="CA113">
        <f>CA97/BV113</f>
        <v>0.5107102593010148</v>
      </c>
      <c r="CB113">
        <f>CB97/BV113</f>
        <v>0.5231116121758738</v>
      </c>
      <c r="CC113">
        <f>CC97/BV113</f>
        <v>0.5298759864712514</v>
      </c>
      <c r="CD113">
        <f>CD97/BV113</f>
        <v>0.5355129650507329</v>
      </c>
      <c r="CE113">
        <f>CE97/BV113</f>
        <v>0.5490417136414882</v>
      </c>
      <c r="CF113">
        <f>CF97/BV113</f>
        <v>0.5625704622322436</v>
      </c>
      <c r="CG113">
        <f>CG97/BV113</f>
        <v>0.576099210822999</v>
      </c>
      <c r="CH113">
        <f>CH97/BV113</f>
        <v>0.5896279594137543</v>
      </c>
      <c r="CI113">
        <f>CI97/BV113</f>
        <v>0.604284103720406</v>
      </c>
      <c r="CJ113">
        <f>CJ97/BV113</f>
        <v>0.6189402480270576</v>
      </c>
      <c r="CK113">
        <f>CK97/BV113</f>
        <v>0.6313416009019166</v>
      </c>
      <c r="CL113">
        <f>CL97/BV113</f>
        <v>0.6335963923337092</v>
      </c>
      <c r="CM113">
        <f>CM97/BV113</f>
        <v>0.6493799323562571</v>
      </c>
      <c r="CN113">
        <f>CN97/BV113</f>
        <v>0.665163472378805</v>
      </c>
      <c r="CO113">
        <f>CO97/BV113</f>
        <v>0.6809470124013529</v>
      </c>
      <c r="CP113">
        <f>CP97/BV113</f>
        <v>0.6978579481397972</v>
      </c>
      <c r="CQ113">
        <f>CQ97/BV113</f>
        <v>0.6989853438556934</v>
      </c>
      <c r="CT113">
        <v>8.87</v>
      </c>
      <c r="CU113">
        <f>CU97/CT113</f>
        <v>0.7147688838782413</v>
      </c>
      <c r="CV113">
        <f>CV97/CT113</f>
        <v>0.7316798196166856</v>
      </c>
      <c r="CW113">
        <f>CW97/CT113</f>
        <v>0.749718151071026</v>
      </c>
      <c r="CX113">
        <f>CX97/CT113</f>
        <v>0.7666290868094702</v>
      </c>
      <c r="CY113">
        <f>CY97/CT113</f>
        <v>0.7677564825253664</v>
      </c>
      <c r="CZ113">
        <f>CZ97/CT113</f>
        <v>0.7869222096956032</v>
      </c>
      <c r="DA113">
        <f>DA97/CT113</f>
        <v>0.80608793686584</v>
      </c>
      <c r="DB113">
        <f>DB97/CT113</f>
        <v>0.8252536640360768</v>
      </c>
      <c r="DC113">
        <f>DC97/CT113</f>
        <v>0.8455467869222097</v>
      </c>
      <c r="DD113">
        <f>DD97/CT113</f>
        <v>0.8658399098083428</v>
      </c>
      <c r="DE113">
        <f>DE97/CT113</f>
        <v>0.8872604284103721</v>
      </c>
      <c r="DF113">
        <f>DF97/CT113</f>
        <v>0.9086809470124015</v>
      </c>
      <c r="DG113">
        <f>DG97/CT113</f>
        <v>0.9301014656144307</v>
      </c>
      <c r="DH113">
        <f>DH97/CT113</f>
        <v>0.9526493799323562</v>
      </c>
      <c r="DI113">
        <f>DI97/CT113</f>
        <v>0.9763246899661783</v>
      </c>
      <c r="DJ113">
        <f>DJ97/CT113</f>
        <v>1</v>
      </c>
      <c r="DK113">
        <f>DK97/CT113</f>
        <v>1.0248027057497182</v>
      </c>
      <c r="DL113">
        <f>DL97/CT113</f>
        <v>1.0496054114994364</v>
      </c>
      <c r="DM113">
        <f>DM97/CT113</f>
        <v>1.0507328072153328</v>
      </c>
      <c r="DN113">
        <f>DN97/CT113</f>
        <v>1.100338218714769</v>
      </c>
    </row>
    <row r="114" spans="2:118" ht="12.75">
      <c r="B114">
        <v>9.09</v>
      </c>
      <c r="C114">
        <f>C97/B114</f>
        <v>0.11001100110011001</v>
      </c>
      <c r="D114">
        <f>D97/B114</f>
        <v>0.11221122112211221</v>
      </c>
      <c r="E114">
        <f>E97/B114</f>
        <v>0.11551155115511552</v>
      </c>
      <c r="F114">
        <f>F97/B114</f>
        <v>0.11771177117711772</v>
      </c>
      <c r="G114">
        <f>G97/B114</f>
        <v>0.12101210121012103</v>
      </c>
      <c r="H114">
        <f>H97/B114</f>
        <v>0.1243124312431243</v>
      </c>
      <c r="I114">
        <f>I97/B114</f>
        <v>0.1265126512651265</v>
      </c>
      <c r="J114">
        <f>J97/B114</f>
        <v>0.12981298129812982</v>
      </c>
      <c r="K114">
        <f>K97/B114</f>
        <v>0.1331133113311331</v>
      </c>
      <c r="L114">
        <f>L97/B114</f>
        <v>0.13641364136413642</v>
      </c>
      <c r="M114">
        <f>M97/B114</f>
        <v>0.13971397139713973</v>
      </c>
      <c r="N114">
        <f>N97/B114</f>
        <v>0.14301430143014301</v>
      </c>
      <c r="O114">
        <f>O97/B114</f>
        <v>0.14631463146314633</v>
      </c>
      <c r="P114">
        <f>P97/B114</f>
        <v>0.15071507150715072</v>
      </c>
      <c r="Q114">
        <f>Q97/B114</f>
        <v>0.154015401540154</v>
      </c>
      <c r="R114">
        <f>R97/B114</f>
        <v>0.1573157315731573</v>
      </c>
      <c r="S114">
        <f>S97/B114</f>
        <v>0.1617161716171617</v>
      </c>
      <c r="T114">
        <f>T97/B114</f>
        <v>0.16501650165016502</v>
      </c>
      <c r="U114">
        <f>U97/B114</f>
        <v>0.16941694169416943</v>
      </c>
      <c r="V114">
        <f>V97/B114</f>
        <v>0.17381738173817382</v>
      </c>
      <c r="W114">
        <f>W97/B114</f>
        <v>0.17821782178217824</v>
      </c>
      <c r="Z114">
        <v>9.09</v>
      </c>
      <c r="AA114">
        <f>AA97/Z114</f>
        <v>0.18151815181518152</v>
      </c>
      <c r="AB114">
        <f>AB97/Z114</f>
        <v>0.1859185918591859</v>
      </c>
      <c r="AC114">
        <f>AC97/Z114</f>
        <v>0.19141914191419143</v>
      </c>
      <c r="AD114">
        <f>AD97/Z114</f>
        <v>0.19581958195819582</v>
      </c>
      <c r="AE114">
        <f>AE97/Z114</f>
        <v>0.19801980198019803</v>
      </c>
      <c r="AF114">
        <f>AF97/Z114</f>
        <v>0.20022002200220024</v>
      </c>
      <c r="AG114">
        <f>AG97/Z114</f>
        <v>0.20572057205720573</v>
      </c>
      <c r="AH114">
        <f>AH97/Z114</f>
        <v>0.21012101210121012</v>
      </c>
      <c r="AI114">
        <f>AI97/Z114</f>
        <v>0.2156215621562156</v>
      </c>
      <c r="AJ114">
        <f>AJ97/Z114</f>
        <v>0.22002200220022003</v>
      </c>
      <c r="AK114">
        <f>AK97/Z114</f>
        <v>0.2255225522552255</v>
      </c>
      <c r="AL114">
        <f>AL97/Z114</f>
        <v>0.23102310231023104</v>
      </c>
      <c r="AM114">
        <f>AM97/Z114</f>
        <v>0.2365236523652365</v>
      </c>
      <c r="AN114">
        <f>AN97/Z114</f>
        <v>0.24202420242024206</v>
      </c>
      <c r="AO114">
        <f>AO97/Z114</f>
        <v>0.24312431243124313</v>
      </c>
      <c r="AP114">
        <f>AP97/Z114</f>
        <v>0.2486248624862486</v>
      </c>
      <c r="AQ114">
        <f>AQ97/Z114</f>
        <v>0.2552255225522552</v>
      </c>
      <c r="AR114">
        <f>AR97/Z114</f>
        <v>0.2607260726072607</v>
      </c>
      <c r="AS114">
        <f>AS97/Z114</f>
        <v>0.26732673267326734</v>
      </c>
      <c r="AT114">
        <f>AT97/Z114</f>
        <v>0.27392739273927397</v>
      </c>
      <c r="AU114">
        <f>AU97/Z114</f>
        <v>0.28052805280528054</v>
      </c>
      <c r="AX114">
        <v>9.09</v>
      </c>
      <c r="AY114">
        <f>AY97/AX114</f>
        <v>0.2871287128712871</v>
      </c>
      <c r="AZ114">
        <f>AZ97/AX114</f>
        <v>0.29372937293729373</v>
      </c>
      <c r="BA114">
        <f>BA97/AX114</f>
        <v>0.30143014301430143</v>
      </c>
      <c r="BB114">
        <f>BB97/AX114</f>
        <v>0.308030803080308</v>
      </c>
      <c r="BC114">
        <f>BC97/AX114</f>
        <v>0.31573157315731576</v>
      </c>
      <c r="BD114">
        <f>BD97/AX114</f>
        <v>0.3234323432343234</v>
      </c>
      <c r="BE114">
        <f>BE97/AX114</f>
        <v>0.33003300330033003</v>
      </c>
      <c r="BF114">
        <f>BF97/AX114</f>
        <v>0.3311331133113311</v>
      </c>
      <c r="BG114">
        <f>BG97/AX114</f>
        <v>0.33993399339933994</v>
      </c>
      <c r="BH114">
        <f>BH97/AX114</f>
        <v>0.34763476347634764</v>
      </c>
      <c r="BI114">
        <f>BI97/AX114</f>
        <v>0.3564356435643565</v>
      </c>
      <c r="BJ114">
        <f>BJ97/AX114</f>
        <v>0.3652365236523652</v>
      </c>
      <c r="BK114">
        <f>BK97/AX114</f>
        <v>0.37403740374037403</v>
      </c>
      <c r="BL114">
        <f>BL97/AX114</f>
        <v>0.38283828382838286</v>
      </c>
      <c r="BM114">
        <f>BM97/AX114</f>
        <v>0.3927392739273927</v>
      </c>
      <c r="BN114">
        <f>BN97/AX114</f>
        <v>0.40154015401540155</v>
      </c>
      <c r="BO114">
        <f>BO97/AX114</f>
        <v>0.41144114411441146</v>
      </c>
      <c r="BP114">
        <f>BP97/AX114</f>
        <v>0.42134213421342137</v>
      </c>
      <c r="BQ114">
        <f>BQ97/AX114</f>
        <v>0.429042904290429</v>
      </c>
      <c r="BR114">
        <f>BR97/AX114</f>
        <v>0.4312431243124312</v>
      </c>
      <c r="BS114">
        <f>BS97/AX114</f>
        <v>0.4422442244224422</v>
      </c>
      <c r="BV114">
        <v>9.09</v>
      </c>
      <c r="BW114">
        <f>BW97/BV114</f>
        <v>0.45324532453245325</v>
      </c>
      <c r="BX114">
        <f>BX97/BV114</f>
        <v>0.46424642464246424</v>
      </c>
      <c r="BY114">
        <f>BY97/BV114</f>
        <v>0.4752475247524753</v>
      </c>
      <c r="BZ114">
        <f>BZ97/BV114</f>
        <v>0.48624862486248627</v>
      </c>
      <c r="CA114">
        <f>CA97/BV114</f>
        <v>0.4983498349834984</v>
      </c>
      <c r="CB114">
        <f>CB97/BV114</f>
        <v>0.5104510451045104</v>
      </c>
      <c r="CC114">
        <f>CC97/BV114</f>
        <v>0.5170517051705171</v>
      </c>
      <c r="CD114">
        <f>CD97/BV114</f>
        <v>0.5225522552255225</v>
      </c>
      <c r="CE114">
        <f>CE97/BV114</f>
        <v>0.5357535753575358</v>
      </c>
      <c r="CF114">
        <f>CF97/BV114</f>
        <v>0.548954895489549</v>
      </c>
      <c r="CG114">
        <f>CG97/BV114</f>
        <v>0.5621562156215621</v>
      </c>
      <c r="CH114">
        <f>CH97/BV114</f>
        <v>0.5753575357535754</v>
      </c>
      <c r="CI114">
        <f>CI97/BV114</f>
        <v>0.5896589658965897</v>
      </c>
      <c r="CJ114">
        <f>CJ97/BV114</f>
        <v>0.6039603960396039</v>
      </c>
      <c r="CK114">
        <f>CK97/BV114</f>
        <v>0.616061606160616</v>
      </c>
      <c r="CL114">
        <f>CL97/BV114</f>
        <v>0.6182618261826183</v>
      </c>
      <c r="CM114">
        <f>CM97/BV114</f>
        <v>0.6336633663366337</v>
      </c>
      <c r="CN114">
        <f>CN97/BV114</f>
        <v>0.6490649064906491</v>
      </c>
      <c r="CO114">
        <f>CO97/BV114</f>
        <v>0.6644664466446645</v>
      </c>
      <c r="CP114">
        <f>CP97/BV114</f>
        <v>0.6809680968096811</v>
      </c>
      <c r="CQ114">
        <f>CQ97/BV114</f>
        <v>0.6820682068206821</v>
      </c>
      <c r="CT114">
        <v>9.09</v>
      </c>
      <c r="CU114">
        <f>CU97/CT114</f>
        <v>0.6974697469746974</v>
      </c>
      <c r="CV114">
        <f>CV97/CT114</f>
        <v>0.713971397139714</v>
      </c>
      <c r="CW114">
        <f>CW97/CT114</f>
        <v>0.7315731573157316</v>
      </c>
      <c r="CX114">
        <f>CX97/CT114</f>
        <v>0.7480748074807481</v>
      </c>
      <c r="CY114">
        <f>CY97/CT114</f>
        <v>0.7491749174917491</v>
      </c>
      <c r="CZ114">
        <f>CZ97/CT114</f>
        <v>0.7678767876787679</v>
      </c>
      <c r="DA114">
        <f>DA97/CT114</f>
        <v>0.7865786578657866</v>
      </c>
      <c r="DB114">
        <f>DB97/CT114</f>
        <v>0.8052805280528054</v>
      </c>
      <c r="DC114">
        <f>DC97/CT114</f>
        <v>0.8250825082508251</v>
      </c>
      <c r="DD114">
        <f>DD97/CT114</f>
        <v>0.8448844884488449</v>
      </c>
      <c r="DE114">
        <f>DE97/CT114</f>
        <v>0.8657865786578658</v>
      </c>
      <c r="DF114">
        <f>DF97/CT114</f>
        <v>0.8866886688668868</v>
      </c>
      <c r="DG114">
        <f>DG97/CT114</f>
        <v>0.9075907590759076</v>
      </c>
      <c r="DH114">
        <f>DH97/CT114</f>
        <v>0.9295929592959296</v>
      </c>
      <c r="DI114">
        <f>DI97/CT114</f>
        <v>0.9526952695269527</v>
      </c>
      <c r="DJ114">
        <f>DJ97/CT114</f>
        <v>0.9757975797579758</v>
      </c>
      <c r="DK114">
        <f>DK97/CT114</f>
        <v>1</v>
      </c>
      <c r="DL114">
        <f>DL97/CT114</f>
        <v>1.0242024202420243</v>
      </c>
      <c r="DM114">
        <f>DM97/CT114</f>
        <v>1.0253025302530254</v>
      </c>
      <c r="DN114">
        <f>DN97/CT114</f>
        <v>1.0737073707370737</v>
      </c>
    </row>
    <row r="115" spans="2:118" ht="12.75">
      <c r="B115">
        <v>9.31</v>
      </c>
      <c r="C115">
        <f>C97/B115</f>
        <v>0.10741138560687433</v>
      </c>
      <c r="D115">
        <f>D97/B115</f>
        <v>0.10955961331901182</v>
      </c>
      <c r="E115">
        <f>E97/B115</f>
        <v>0.11278195488721804</v>
      </c>
      <c r="F115">
        <f>F97/B115</f>
        <v>0.11493018259935553</v>
      </c>
      <c r="G115">
        <f>G97/B115</f>
        <v>0.11815252416756176</v>
      </c>
      <c r="H115">
        <f>H97/B115</f>
        <v>0.12137486573576797</v>
      </c>
      <c r="I115">
        <f>I97/B115</f>
        <v>0.12352309344790546</v>
      </c>
      <c r="J115">
        <f>J97/B115</f>
        <v>0.12674543501611168</v>
      </c>
      <c r="K115">
        <f>K97/B115</f>
        <v>0.12996777658431793</v>
      </c>
      <c r="L115">
        <f>L97/B115</f>
        <v>0.13319011815252416</v>
      </c>
      <c r="M115">
        <f>M97/B115</f>
        <v>0.1364124597207304</v>
      </c>
      <c r="N115">
        <f>N97/B115</f>
        <v>0.13963480128893663</v>
      </c>
      <c r="O115">
        <f>O97/B115</f>
        <v>0.14285714285714285</v>
      </c>
      <c r="P115">
        <f>P97/B115</f>
        <v>0.14715359828141783</v>
      </c>
      <c r="Q115">
        <f>Q97/B115</f>
        <v>0.15037593984962405</v>
      </c>
      <c r="R115">
        <f>R97/B115</f>
        <v>0.15359828141783027</v>
      </c>
      <c r="S115">
        <f>S97/B115</f>
        <v>0.15789473684210525</v>
      </c>
      <c r="T115">
        <f>T97/B115</f>
        <v>0.16111707841031148</v>
      </c>
      <c r="U115">
        <f>U97/B115</f>
        <v>0.16541353383458646</v>
      </c>
      <c r="V115">
        <f>V97/B115</f>
        <v>0.16970998925886144</v>
      </c>
      <c r="W115">
        <f>W97/B115</f>
        <v>0.17400644468313642</v>
      </c>
      <c r="Z115">
        <v>9.31</v>
      </c>
      <c r="AA115">
        <f>AA97/Z115</f>
        <v>0.1772287862513426</v>
      </c>
      <c r="AB115">
        <f>AB97/Z115</f>
        <v>0.1815252416756176</v>
      </c>
      <c r="AC115">
        <f>AC97/Z115</f>
        <v>0.18689581095596133</v>
      </c>
      <c r="AD115">
        <f>AD97/Z115</f>
        <v>0.1911922663802363</v>
      </c>
      <c r="AE115">
        <f>AE97/Z115</f>
        <v>0.19334049409237378</v>
      </c>
      <c r="AF115">
        <f>AF97/Z115</f>
        <v>0.19548872180451127</v>
      </c>
      <c r="AG115">
        <f>AG97/Z115</f>
        <v>0.200859291084855</v>
      </c>
      <c r="AH115">
        <f>AH97/Z115</f>
        <v>0.20515574650912996</v>
      </c>
      <c r="AI115">
        <f>AI97/Z115</f>
        <v>0.21052631578947367</v>
      </c>
      <c r="AJ115">
        <f>AJ97/Z115</f>
        <v>0.21482277121374865</v>
      </c>
      <c r="AK115">
        <f>AK97/Z115</f>
        <v>0.22019334049409234</v>
      </c>
      <c r="AL115">
        <f>AL97/Z115</f>
        <v>0.22556390977443608</v>
      </c>
      <c r="AM115">
        <f>AM97/Z115</f>
        <v>0.2309344790547798</v>
      </c>
      <c r="AN115">
        <f>AN97/Z115</f>
        <v>0.23630504833512353</v>
      </c>
      <c r="AO115">
        <f>AO97/Z115</f>
        <v>0.23737916219119226</v>
      </c>
      <c r="AP115">
        <f>AP97/Z115</f>
        <v>0.24274973147153595</v>
      </c>
      <c r="AQ115">
        <f>AQ97/Z115</f>
        <v>0.24919441460794842</v>
      </c>
      <c r="AR115">
        <f>AR97/Z115</f>
        <v>0.2545649838882922</v>
      </c>
      <c r="AS115">
        <f>AS97/Z115</f>
        <v>0.26100966702470463</v>
      </c>
      <c r="AT115">
        <f>AT97/Z115</f>
        <v>0.26745435016111707</v>
      </c>
      <c r="AU115">
        <f>AU97/Z115</f>
        <v>0.2738990332975295</v>
      </c>
      <c r="AX115">
        <v>9.31</v>
      </c>
      <c r="AY115">
        <f>AY97/AX115</f>
        <v>0.28034371643394196</v>
      </c>
      <c r="AZ115">
        <f>AZ97/AX115</f>
        <v>0.28678839957035446</v>
      </c>
      <c r="BA115">
        <f>BA97/AX115</f>
        <v>0.29430719656283566</v>
      </c>
      <c r="BB115">
        <f>BB97/AX115</f>
        <v>0.3007518796992481</v>
      </c>
      <c r="BC115">
        <f>BC97/AX115</f>
        <v>0.3082706766917293</v>
      </c>
      <c r="BD115">
        <f>BD97/AX115</f>
        <v>0.3157894736842105</v>
      </c>
      <c r="BE115">
        <f>BE97/AX115</f>
        <v>0.32223415682062295</v>
      </c>
      <c r="BF115">
        <f>BF97/AX115</f>
        <v>0.3233082706766917</v>
      </c>
      <c r="BG115">
        <f>BG97/AX115</f>
        <v>0.3319011815252416</v>
      </c>
      <c r="BH115">
        <f>BH97/AX115</f>
        <v>0.3394199785177229</v>
      </c>
      <c r="BI115">
        <f>BI97/AX115</f>
        <v>0.34801288936627284</v>
      </c>
      <c r="BJ115">
        <f>BJ97/AX115</f>
        <v>0.35660580021482274</v>
      </c>
      <c r="BK115">
        <f>BK97/AX115</f>
        <v>0.3651987110633727</v>
      </c>
      <c r="BL115">
        <f>BL97/AX115</f>
        <v>0.37379162191192267</v>
      </c>
      <c r="BM115">
        <f>BM97/AX115</f>
        <v>0.38345864661654133</v>
      </c>
      <c r="BN115">
        <f>BN97/AX115</f>
        <v>0.3920515574650913</v>
      </c>
      <c r="BO115">
        <f>BO97/AX115</f>
        <v>0.40171858216971</v>
      </c>
      <c r="BP115">
        <f>BP97/AX115</f>
        <v>0.4113856068743287</v>
      </c>
      <c r="BQ115">
        <f>BQ97/AX115</f>
        <v>0.4189044038668098</v>
      </c>
      <c r="BR115">
        <f>BR97/AX115</f>
        <v>0.42105263157894735</v>
      </c>
      <c r="BS115">
        <f>BS97/AX115</f>
        <v>0.4317937701396347</v>
      </c>
      <c r="BV115">
        <v>9.31</v>
      </c>
      <c r="BW115">
        <f>BW97/BV115</f>
        <v>0.44253490870032225</v>
      </c>
      <c r="BX115">
        <f>BX97/BV115</f>
        <v>0.4532760472610096</v>
      </c>
      <c r="BY115">
        <f>BY97/BV115</f>
        <v>0.4640171858216971</v>
      </c>
      <c r="BZ115">
        <f>BZ97/BV115</f>
        <v>0.4747583243823845</v>
      </c>
      <c r="CA115">
        <f>CA97/BV115</f>
        <v>0.4865735767991407</v>
      </c>
      <c r="CB115">
        <f>CB97/BV115</f>
        <v>0.49838882921589683</v>
      </c>
      <c r="CC115">
        <f>CC97/BV115</f>
        <v>0.5048335123523093</v>
      </c>
      <c r="CD115">
        <f>CD97/BV115</f>
        <v>0.5102040816326531</v>
      </c>
      <c r="CE115">
        <f>CE97/BV115</f>
        <v>0.523093447905478</v>
      </c>
      <c r="CF115">
        <f>CF97/BV115</f>
        <v>0.5359828141783028</v>
      </c>
      <c r="CG115">
        <f>CG97/BV115</f>
        <v>0.5488721804511278</v>
      </c>
      <c r="CH115">
        <f>CH97/BV115</f>
        <v>0.5617615467239527</v>
      </c>
      <c r="CI115">
        <f>CI97/BV115</f>
        <v>0.5757250268528464</v>
      </c>
      <c r="CJ115">
        <f>CJ97/BV115</f>
        <v>0.58968850698174</v>
      </c>
      <c r="CK115">
        <f>CK97/BV115</f>
        <v>0.6015037593984962</v>
      </c>
      <c r="CL115">
        <f>CL97/BV115</f>
        <v>0.6036519871106337</v>
      </c>
      <c r="CM115">
        <f>CM97/BV115</f>
        <v>0.6186895810955961</v>
      </c>
      <c r="CN115">
        <f>CN97/BV115</f>
        <v>0.6337271750805585</v>
      </c>
      <c r="CO115">
        <f>CO97/BV115</f>
        <v>0.6487647690655209</v>
      </c>
      <c r="CP115">
        <f>CP97/BV115</f>
        <v>0.664876476906552</v>
      </c>
      <c r="CQ115">
        <f>CQ97/BV115</f>
        <v>0.6659505907626209</v>
      </c>
      <c r="CT115">
        <v>9.31</v>
      </c>
      <c r="CU115">
        <f>CU97/CT115</f>
        <v>0.6809881847475832</v>
      </c>
      <c r="CV115">
        <f>CV97/CT115</f>
        <v>0.6970998925886144</v>
      </c>
      <c r="CW115">
        <f>CW97/CT115</f>
        <v>0.7142857142857143</v>
      </c>
      <c r="CX115">
        <f>CX97/CT115</f>
        <v>0.7303974221267454</v>
      </c>
      <c r="CY115">
        <f>CY97/CT115</f>
        <v>0.7314715359828141</v>
      </c>
      <c r="CZ115">
        <f>CZ97/CT115</f>
        <v>0.7497314715359829</v>
      </c>
      <c r="DA115">
        <f>DA97/CT115</f>
        <v>0.7679914070891515</v>
      </c>
      <c r="DB115">
        <f>DB97/CT115</f>
        <v>0.7862513426423201</v>
      </c>
      <c r="DC115">
        <f>DC97/CT115</f>
        <v>0.8055853920515574</v>
      </c>
      <c r="DD115">
        <f>DD97/CT115</f>
        <v>0.8249194414607948</v>
      </c>
      <c r="DE115">
        <f>DE97/CT115</f>
        <v>0.8453276047261009</v>
      </c>
      <c r="DF115">
        <f>DF97/CT115</f>
        <v>0.8657357679914071</v>
      </c>
      <c r="DG115">
        <f>DG97/CT115</f>
        <v>0.8861439312567132</v>
      </c>
      <c r="DH115">
        <f>DH97/CT115</f>
        <v>0.9076262083780879</v>
      </c>
      <c r="DI115">
        <f>DI97/CT115</f>
        <v>0.9301825993555316</v>
      </c>
      <c r="DJ115">
        <f>DJ97/CT115</f>
        <v>0.9527389903329752</v>
      </c>
      <c r="DK115">
        <f>DK97/CT115</f>
        <v>0.9763694951664876</v>
      </c>
      <c r="DL115">
        <f>DL97/CT115</f>
        <v>1</v>
      </c>
      <c r="DM115">
        <f>DM97/CT115</f>
        <v>1.0010741138560688</v>
      </c>
      <c r="DN115">
        <f>DN97/CT115</f>
        <v>1.0483351235230933</v>
      </c>
    </row>
    <row r="116" spans="2:118" ht="12.75">
      <c r="B116">
        <v>9.32</v>
      </c>
      <c r="C116">
        <f>C97/B116</f>
        <v>0.1072961373390558</v>
      </c>
      <c r="D116">
        <f>D97/B116</f>
        <v>0.10944206008583691</v>
      </c>
      <c r="E116">
        <f>E97/B116</f>
        <v>0.11266094420600858</v>
      </c>
      <c r="F116">
        <f>F97/B116</f>
        <v>0.1148068669527897</v>
      </c>
      <c r="G116">
        <f>G97/B116</f>
        <v>0.11802575107296139</v>
      </c>
      <c r="H116">
        <f>H97/B116</f>
        <v>0.12124463519313303</v>
      </c>
      <c r="I116">
        <f>I97/B116</f>
        <v>0.12339055793991414</v>
      </c>
      <c r="J116">
        <f>J97/B116</f>
        <v>0.12660944206008581</v>
      </c>
      <c r="K116">
        <f>K97/B116</f>
        <v>0.1298283261802575</v>
      </c>
      <c r="L116">
        <f>L97/B116</f>
        <v>0.13304721030042918</v>
      </c>
      <c r="M116">
        <f>M97/B116</f>
        <v>0.13626609442060086</v>
      </c>
      <c r="N116">
        <f>N97/B116</f>
        <v>0.13948497854077252</v>
      </c>
      <c r="O116">
        <f>O97/B116</f>
        <v>0.1427038626609442</v>
      </c>
      <c r="P116">
        <f>P97/B116</f>
        <v>0.14699570815450644</v>
      </c>
      <c r="Q116">
        <f>Q97/B116</f>
        <v>0.1502145922746781</v>
      </c>
      <c r="R116">
        <f>R97/B116</f>
        <v>0.15343347639484978</v>
      </c>
      <c r="S116">
        <f>S97/B116</f>
        <v>0.157725321888412</v>
      </c>
      <c r="T116">
        <f>T97/B116</f>
        <v>0.1609442060085837</v>
      </c>
      <c r="U116">
        <f>U97/B116</f>
        <v>0.16523605150214593</v>
      </c>
      <c r="V116">
        <f>V97/B116</f>
        <v>0.16952789699570817</v>
      </c>
      <c r="W116">
        <f>W97/B116</f>
        <v>0.1738197424892704</v>
      </c>
      <c r="Z116">
        <v>9.32</v>
      </c>
      <c r="AA116">
        <f>AA97/Z116</f>
        <v>0.17703862660944206</v>
      </c>
      <c r="AB116">
        <f>AB97/Z116</f>
        <v>0.1813304721030043</v>
      </c>
      <c r="AC116">
        <f>AC97/Z116</f>
        <v>0.18669527896995708</v>
      </c>
      <c r="AD116">
        <f>AD97/Z116</f>
        <v>0.19098712446351931</v>
      </c>
      <c r="AE116">
        <f>AE97/Z116</f>
        <v>0.19313304721030042</v>
      </c>
      <c r="AF116">
        <f>AF97/Z116</f>
        <v>0.19527896995708155</v>
      </c>
      <c r="AG116">
        <f>AG97/Z116</f>
        <v>0.20064377682403434</v>
      </c>
      <c r="AH116">
        <f>AH97/Z116</f>
        <v>0.20493562231759654</v>
      </c>
      <c r="AI116">
        <f>AI97/Z116</f>
        <v>0.21030042918454936</v>
      </c>
      <c r="AJ116">
        <f>AJ97/Z116</f>
        <v>0.2145922746781116</v>
      </c>
      <c r="AK116">
        <f>AK97/Z116</f>
        <v>0.21995708154506435</v>
      </c>
      <c r="AL116">
        <f>AL97/Z116</f>
        <v>0.22532188841201717</v>
      </c>
      <c r="AM116">
        <f>AM97/Z116</f>
        <v>0.23068669527896993</v>
      </c>
      <c r="AN116">
        <f>AN97/Z116</f>
        <v>0.23605150214592277</v>
      </c>
      <c r="AO116">
        <f>AO97/Z116</f>
        <v>0.2371244635193133</v>
      </c>
      <c r="AP116">
        <f>AP97/Z116</f>
        <v>0.24248927038626605</v>
      </c>
      <c r="AQ116">
        <f>AQ97/Z116</f>
        <v>0.24892703862660942</v>
      </c>
      <c r="AR116">
        <f>AR97/Z116</f>
        <v>0.25429184549356226</v>
      </c>
      <c r="AS116">
        <f>AS97/Z116</f>
        <v>0.2607296137339056</v>
      </c>
      <c r="AT116">
        <f>AT97/Z116</f>
        <v>0.26716738197424894</v>
      </c>
      <c r="AU116">
        <f>AU97/Z116</f>
        <v>0.27360515021459225</v>
      </c>
      <c r="AX116">
        <v>9.32</v>
      </c>
      <c r="AY116">
        <f>AY97/AX116</f>
        <v>0.2800429184549356</v>
      </c>
      <c r="AZ116">
        <f>AZ97/AX116</f>
        <v>0.28648068669527893</v>
      </c>
      <c r="BA116">
        <f>BA97/AX116</f>
        <v>0.2939914163090129</v>
      </c>
      <c r="BB116">
        <f>BB97/AX116</f>
        <v>0.3004291845493562</v>
      </c>
      <c r="BC116">
        <f>BC97/AX116</f>
        <v>0.30793991416309013</v>
      </c>
      <c r="BD116">
        <f>BD97/AX116</f>
        <v>0.315450643776824</v>
      </c>
      <c r="BE116">
        <f>BE97/AX116</f>
        <v>0.3218884120171674</v>
      </c>
      <c r="BF116">
        <f>BF97/AX116</f>
        <v>0.3229613733905579</v>
      </c>
      <c r="BG116">
        <f>BG97/AX116</f>
        <v>0.3315450643776824</v>
      </c>
      <c r="BH116">
        <f>BH97/AX116</f>
        <v>0.33905579399141633</v>
      </c>
      <c r="BI116">
        <f>BI97/AX116</f>
        <v>0.3476394849785408</v>
      </c>
      <c r="BJ116">
        <f>BJ97/AX116</f>
        <v>0.3562231759656652</v>
      </c>
      <c r="BK116">
        <f>BK97/AX116</f>
        <v>0.3648068669527897</v>
      </c>
      <c r="BL116">
        <f>BL97/AX116</f>
        <v>0.37339055793991416</v>
      </c>
      <c r="BM116">
        <f>BM97/AX116</f>
        <v>0.38304721030042915</v>
      </c>
      <c r="BN116">
        <f>BN97/AX116</f>
        <v>0.3916309012875536</v>
      </c>
      <c r="BO116">
        <f>BO97/AX116</f>
        <v>0.4012875536480687</v>
      </c>
      <c r="BP116">
        <f>BP97/AX116</f>
        <v>0.41094420600858367</v>
      </c>
      <c r="BQ116">
        <f>BQ97/AX116</f>
        <v>0.41845493562231756</v>
      </c>
      <c r="BR116">
        <f>BR97/AX116</f>
        <v>0.4206008583690987</v>
      </c>
      <c r="BS116">
        <f>BS97/AX116</f>
        <v>0.43133047210300424</v>
      </c>
      <c r="BV116">
        <v>9.32</v>
      </c>
      <c r="BW116">
        <f>BW97/BV116</f>
        <v>0.44206008583690987</v>
      </c>
      <c r="BX116">
        <f>BX97/BV116</f>
        <v>0.4527896995708154</v>
      </c>
      <c r="BY116">
        <f>BY97/BV116</f>
        <v>0.46351931330472107</v>
      </c>
      <c r="BZ116">
        <f>BZ97/BV116</f>
        <v>0.4742489270386266</v>
      </c>
      <c r="CA116">
        <f>CA97/BV116</f>
        <v>0.48605150214592274</v>
      </c>
      <c r="CB116">
        <f>CB97/BV116</f>
        <v>0.49785407725321884</v>
      </c>
      <c r="CC116">
        <f>CC97/BV116</f>
        <v>0.5042918454935622</v>
      </c>
      <c r="CD116">
        <f>CD97/BV116</f>
        <v>0.509656652360515</v>
      </c>
      <c r="CE116">
        <f>CE97/BV116</f>
        <v>0.5225321888412017</v>
      </c>
      <c r="CF116">
        <f>CF97/BV116</f>
        <v>0.5354077253218884</v>
      </c>
      <c r="CG116">
        <f>CG97/BV116</f>
        <v>0.5482832618025751</v>
      </c>
      <c r="CH116">
        <f>CH97/BV116</f>
        <v>0.5611587982832619</v>
      </c>
      <c r="CI116">
        <f>CI97/BV116</f>
        <v>0.575107296137339</v>
      </c>
      <c r="CJ116">
        <f>CJ97/BV116</f>
        <v>0.5890557939914163</v>
      </c>
      <c r="CK116">
        <f>CK97/BV116</f>
        <v>0.6008583690987124</v>
      </c>
      <c r="CL116">
        <f>CL97/BV116</f>
        <v>0.6030042918454935</v>
      </c>
      <c r="CM116">
        <f>CM97/BV116</f>
        <v>0.6180257510729613</v>
      </c>
      <c r="CN116">
        <f>CN97/BV116</f>
        <v>0.6330472103004292</v>
      </c>
      <c r="CO116">
        <f>CO97/BV116</f>
        <v>0.648068669527897</v>
      </c>
      <c r="CP116">
        <f>CP97/BV116</f>
        <v>0.6641630901287554</v>
      </c>
      <c r="CQ116">
        <f>CQ97/BV116</f>
        <v>0.6652360515021459</v>
      </c>
      <c r="CT116">
        <v>9.32</v>
      </c>
      <c r="CU116">
        <f>CU97/CT116</f>
        <v>0.6802575107296137</v>
      </c>
      <c r="CV116">
        <f>CV97/CT116</f>
        <v>0.6963519313304721</v>
      </c>
      <c r="CW116">
        <f>CW97/CT116</f>
        <v>0.7135193133047211</v>
      </c>
      <c r="CX116">
        <f>CX97/CT116</f>
        <v>0.7296137339055794</v>
      </c>
      <c r="CY116">
        <f>CY97/CT116</f>
        <v>0.7306866952789699</v>
      </c>
      <c r="CZ116">
        <f>CZ97/CT116</f>
        <v>0.7489270386266095</v>
      </c>
      <c r="DA116">
        <f>DA97/CT116</f>
        <v>0.7671673819742489</v>
      </c>
      <c r="DB116">
        <f>DB97/CT116</f>
        <v>0.7854077253218884</v>
      </c>
      <c r="DC116">
        <f>DC97/CT116</f>
        <v>0.8047210300429184</v>
      </c>
      <c r="DD116">
        <f>DD97/CT116</f>
        <v>0.8240343347639485</v>
      </c>
      <c r="DE116">
        <f>DE97/CT116</f>
        <v>0.8444206008583691</v>
      </c>
      <c r="DF116">
        <f>DF97/CT116</f>
        <v>0.8648068669527897</v>
      </c>
      <c r="DG116">
        <f>DG97/CT116</f>
        <v>0.8851931330472103</v>
      </c>
      <c r="DH116">
        <f>DH97/CT116</f>
        <v>0.9066523605150214</v>
      </c>
      <c r="DI116">
        <f>DI97/CT116</f>
        <v>0.9291845493562232</v>
      </c>
      <c r="DJ116">
        <f>DJ97/CT116</f>
        <v>0.9517167381974247</v>
      </c>
      <c r="DK116">
        <f>DK97/CT116</f>
        <v>0.9753218884120172</v>
      </c>
      <c r="DL116">
        <f>DL97/CT116</f>
        <v>0.9989270386266095</v>
      </c>
      <c r="DM116">
        <f>DM97/CT116</f>
        <v>1</v>
      </c>
      <c r="DN116">
        <f>DN97/CT116</f>
        <v>1.0472103004291844</v>
      </c>
    </row>
    <row r="117" spans="2:118" ht="12.75">
      <c r="B117">
        <v>9.76</v>
      </c>
      <c r="C117">
        <f>C97/B117</f>
        <v>0.10245901639344263</v>
      </c>
      <c r="D117">
        <f>D97/B117</f>
        <v>0.10450819672131148</v>
      </c>
      <c r="E117">
        <f>E97/B117</f>
        <v>0.10758196721311476</v>
      </c>
      <c r="F117">
        <f>F97/B117</f>
        <v>0.10963114754098362</v>
      </c>
      <c r="G117">
        <f>G97/B117</f>
        <v>0.1127049180327869</v>
      </c>
      <c r="H117">
        <f>H97/B117</f>
        <v>0.11577868852459015</v>
      </c>
      <c r="I117">
        <f>I97/B117</f>
        <v>0.11782786885245901</v>
      </c>
      <c r="J117">
        <f>J97/B117</f>
        <v>0.12090163934426229</v>
      </c>
      <c r="K117">
        <f>K97/B117</f>
        <v>0.12397540983606557</v>
      </c>
      <c r="L117">
        <f>L97/B117</f>
        <v>0.12704918032786885</v>
      </c>
      <c r="M117">
        <f>M97/B117</f>
        <v>0.13012295081967212</v>
      </c>
      <c r="N117">
        <f>N97/B117</f>
        <v>0.13319672131147542</v>
      </c>
      <c r="O117">
        <f>O97/B117</f>
        <v>0.1362704918032787</v>
      </c>
      <c r="P117">
        <f>P97/B117</f>
        <v>0.1403688524590164</v>
      </c>
      <c r="Q117">
        <f>Q97/B117</f>
        <v>0.14344262295081966</v>
      </c>
      <c r="R117">
        <f>R97/B117</f>
        <v>0.14651639344262296</v>
      </c>
      <c r="S117">
        <f>S97/B117</f>
        <v>0.15061475409836064</v>
      </c>
      <c r="T117">
        <f>T97/B117</f>
        <v>0.15368852459016394</v>
      </c>
      <c r="U117">
        <f>U97/B117</f>
        <v>0.15778688524590165</v>
      </c>
      <c r="V117">
        <f>V97/B117</f>
        <v>0.16188524590163936</v>
      </c>
      <c r="W117">
        <f>W97/B117</f>
        <v>0.16598360655737707</v>
      </c>
      <c r="Z117">
        <v>9.76</v>
      </c>
      <c r="AA117">
        <f>AA97/Z117</f>
        <v>0.16905737704918034</v>
      </c>
      <c r="AB117">
        <f>AB97/Z117</f>
        <v>0.17315573770491804</v>
      </c>
      <c r="AC117">
        <f>AC97/Z117</f>
        <v>0.17827868852459017</v>
      </c>
      <c r="AD117">
        <f>AD97/Z117</f>
        <v>0.18237704918032788</v>
      </c>
      <c r="AE117">
        <f>AE97/Z117</f>
        <v>0.18442622950819673</v>
      </c>
      <c r="AF117">
        <f>AF97/Z117</f>
        <v>0.1864754098360656</v>
      </c>
      <c r="AG117">
        <f>AG97/Z117</f>
        <v>0.1915983606557377</v>
      </c>
      <c r="AH117">
        <f>AH97/Z117</f>
        <v>0.19569672131147542</v>
      </c>
      <c r="AI117">
        <f>AI97/Z117</f>
        <v>0.20081967213114754</v>
      </c>
      <c r="AJ117">
        <f>AJ97/Z117</f>
        <v>0.20491803278688525</v>
      </c>
      <c r="AK117">
        <f>AK97/Z117</f>
        <v>0.21004098360655737</v>
      </c>
      <c r="AL117">
        <f>AL97/Z117</f>
        <v>0.21516393442622953</v>
      </c>
      <c r="AM117">
        <f>AM97/Z117</f>
        <v>0.22028688524590165</v>
      </c>
      <c r="AN117">
        <f>AN97/Z117</f>
        <v>0.2254098360655738</v>
      </c>
      <c r="AO117">
        <f>AO97/Z117</f>
        <v>0.22643442622950818</v>
      </c>
      <c r="AP117">
        <f>AP97/Z117</f>
        <v>0.2315573770491803</v>
      </c>
      <c r="AQ117">
        <f>AQ97/Z117</f>
        <v>0.23770491803278687</v>
      </c>
      <c r="AR117">
        <f>AR97/Z117</f>
        <v>0.24282786885245902</v>
      </c>
      <c r="AS117">
        <f>AS97/Z117</f>
        <v>0.2489754098360656</v>
      </c>
      <c r="AT117">
        <f>AT97/Z117</f>
        <v>0.2551229508196722</v>
      </c>
      <c r="AU117">
        <f>AU97/Z117</f>
        <v>0.26127049180327866</v>
      </c>
      <c r="AX117">
        <v>9.76</v>
      </c>
      <c r="AY117">
        <f>AY97/AX117</f>
        <v>0.26741803278688525</v>
      </c>
      <c r="AZ117">
        <f>AZ97/AX117</f>
        <v>0.2735655737704918</v>
      </c>
      <c r="BA117">
        <f>BA97/AX117</f>
        <v>0.2807377049180328</v>
      </c>
      <c r="BB117">
        <f>BB97/AX117</f>
        <v>0.28688524590163933</v>
      </c>
      <c r="BC117">
        <f>BC97/AX117</f>
        <v>0.29405737704918034</v>
      </c>
      <c r="BD117">
        <f>BD97/AX117</f>
        <v>0.3012295081967213</v>
      </c>
      <c r="BE117">
        <f>BE97/AX117</f>
        <v>0.3073770491803279</v>
      </c>
      <c r="BF117">
        <f>BF97/AX117</f>
        <v>0.3084016393442623</v>
      </c>
      <c r="BG117">
        <f>BG97/AX117</f>
        <v>0.3165983606557377</v>
      </c>
      <c r="BH117">
        <f>BH97/AX117</f>
        <v>0.3237704918032787</v>
      </c>
      <c r="BI117">
        <f>BI97/AX117</f>
        <v>0.33196721311475413</v>
      </c>
      <c r="BJ117">
        <f>BJ97/AX117</f>
        <v>0.3401639344262295</v>
      </c>
      <c r="BK117">
        <f>BK97/AX117</f>
        <v>0.3483606557377049</v>
      </c>
      <c r="BL117">
        <f>BL97/AX117</f>
        <v>0.35655737704918034</v>
      </c>
      <c r="BM117">
        <f>BM97/AX117</f>
        <v>0.36577868852459017</v>
      </c>
      <c r="BN117">
        <f>BN97/AX117</f>
        <v>0.3739754098360656</v>
      </c>
      <c r="BO117">
        <f>BO97/AX117</f>
        <v>0.3831967213114754</v>
      </c>
      <c r="BP117">
        <f>BP97/AX117</f>
        <v>0.39241803278688525</v>
      </c>
      <c r="BQ117">
        <f>BQ97/AX117</f>
        <v>0.39959016393442626</v>
      </c>
      <c r="BR117">
        <f>BR97/AX117</f>
        <v>0.4016393442622951</v>
      </c>
      <c r="BS117">
        <f>BS97/AX117</f>
        <v>0.41188524590163933</v>
      </c>
      <c r="BV117">
        <v>9.76</v>
      </c>
      <c r="BW117">
        <f>BW97/BV117</f>
        <v>0.42213114754098363</v>
      </c>
      <c r="BX117">
        <f>BX97/BV117</f>
        <v>0.4323770491803279</v>
      </c>
      <c r="BY117">
        <f>BY97/BV117</f>
        <v>0.4426229508196722</v>
      </c>
      <c r="BZ117">
        <f>BZ97/BV117</f>
        <v>0.45286885245901637</v>
      </c>
      <c r="CA117">
        <f>CA97/BV117</f>
        <v>0.46413934426229514</v>
      </c>
      <c r="CB117">
        <f>CB97/BV117</f>
        <v>0.47540983606557374</v>
      </c>
      <c r="CC117">
        <f>CC97/BV117</f>
        <v>0.48155737704918034</v>
      </c>
      <c r="CD117">
        <f>CD97/BV117</f>
        <v>0.48668032786885246</v>
      </c>
      <c r="CE117">
        <f>CE97/BV117</f>
        <v>0.4989754098360656</v>
      </c>
      <c r="CF117">
        <f>CF97/BV117</f>
        <v>0.5112704918032788</v>
      </c>
      <c r="CG117">
        <f>CG97/BV117</f>
        <v>0.5235655737704918</v>
      </c>
      <c r="CH117">
        <f>CH97/BV117</f>
        <v>0.535860655737705</v>
      </c>
      <c r="CI117">
        <f>CI97/BV117</f>
        <v>0.5491803278688525</v>
      </c>
      <c r="CJ117">
        <f>CJ97/BV117</f>
        <v>0.5625</v>
      </c>
      <c r="CK117">
        <f>CK97/BV117</f>
        <v>0.5737704918032787</v>
      </c>
      <c r="CL117">
        <f>CL97/BV117</f>
        <v>0.5758196721311476</v>
      </c>
      <c r="CM117">
        <f>CM97/BV117</f>
        <v>0.5901639344262295</v>
      </c>
      <c r="CN117">
        <f>CN97/BV117</f>
        <v>0.6045081967213115</v>
      </c>
      <c r="CO117">
        <f>CO97/BV117</f>
        <v>0.6188524590163934</v>
      </c>
      <c r="CP117">
        <f>CP97/BV117</f>
        <v>0.6342213114754099</v>
      </c>
      <c r="CQ117">
        <f>CQ97/BV117</f>
        <v>0.6352459016393442</v>
      </c>
      <c r="CT117">
        <v>9.76</v>
      </c>
      <c r="CU117">
        <f>CU97/CT117</f>
        <v>0.6495901639344263</v>
      </c>
      <c r="CV117">
        <f>CV97/CT117</f>
        <v>0.6649590163934427</v>
      </c>
      <c r="CW117">
        <f>CW97/CT117</f>
        <v>0.6813524590163935</v>
      </c>
      <c r="CX117">
        <f>CX97/CT117</f>
        <v>0.6967213114754098</v>
      </c>
      <c r="CY117">
        <f>CY97/CT117</f>
        <v>0.6977459016393442</v>
      </c>
      <c r="CZ117">
        <f>CZ97/CT117</f>
        <v>0.7151639344262296</v>
      </c>
      <c r="DA117">
        <f>DA97/CT117</f>
        <v>0.7325819672131149</v>
      </c>
      <c r="DB117">
        <f>DB97/CT117</f>
        <v>0.75</v>
      </c>
      <c r="DC117">
        <f>DC97/CT117</f>
        <v>0.7684426229508197</v>
      </c>
      <c r="DD117">
        <f>DD97/CT117</f>
        <v>0.7868852459016393</v>
      </c>
      <c r="DE117">
        <f>DE97/CT117</f>
        <v>0.8063524590163935</v>
      </c>
      <c r="DF117">
        <f>DF97/CT117</f>
        <v>0.8258196721311476</v>
      </c>
      <c r="DG117">
        <f>DG97/CT117</f>
        <v>0.8452868852459017</v>
      </c>
      <c r="DH117">
        <f>DH97/CT117</f>
        <v>0.8657786885245901</v>
      </c>
      <c r="DI117">
        <f>DI97/CT117</f>
        <v>0.8872950819672132</v>
      </c>
      <c r="DJ117">
        <f>DJ97/CT117</f>
        <v>0.908811475409836</v>
      </c>
      <c r="DK117">
        <f>DK97/CT117</f>
        <v>0.9313524590163934</v>
      </c>
      <c r="DL117">
        <f>DL97/CT117</f>
        <v>0.9538934426229508</v>
      </c>
      <c r="DM117">
        <f>DM97/CT117</f>
        <v>0.9549180327868853</v>
      </c>
      <c r="DN117">
        <f>DN97/CT117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S117"/>
  <sheetViews>
    <sheetView workbookViewId="0" topLeftCell="A1">
      <selection activeCell="E59" sqref="E59"/>
    </sheetView>
  </sheetViews>
  <sheetFormatPr defaultColWidth="9.140625" defaultRowHeight="12.75"/>
  <sheetData>
    <row r="1" spans="3:45" ht="12.75">
      <c r="C1">
        <v>1</v>
      </c>
      <c r="D1">
        <v>1.1</v>
      </c>
      <c r="E1">
        <v>1.2</v>
      </c>
      <c r="F1">
        <v>1.5</v>
      </c>
      <c r="G1">
        <v>1.8</v>
      </c>
      <c r="H1">
        <v>2</v>
      </c>
      <c r="I1">
        <v>2.2</v>
      </c>
      <c r="J1">
        <v>2.4</v>
      </c>
      <c r="K1">
        <v>2.7</v>
      </c>
      <c r="L1">
        <v>3</v>
      </c>
      <c r="M1">
        <v>3.3</v>
      </c>
      <c r="N1">
        <v>3.9</v>
      </c>
      <c r="O1">
        <v>4.3</v>
      </c>
      <c r="P1">
        <v>4.7</v>
      </c>
      <c r="Q1">
        <v>5.1</v>
      </c>
      <c r="R1">
        <v>5.6</v>
      </c>
      <c r="S1">
        <v>6.2</v>
      </c>
      <c r="T1">
        <v>6.5</v>
      </c>
      <c r="U1">
        <v>6.8</v>
      </c>
      <c r="V1">
        <v>8.2</v>
      </c>
      <c r="W1">
        <v>10</v>
      </c>
      <c r="X1">
        <v>11</v>
      </c>
      <c r="Y1">
        <v>12</v>
      </c>
      <c r="Z1">
        <v>15</v>
      </c>
      <c r="AA1">
        <v>18</v>
      </c>
      <c r="AB1">
        <v>20</v>
      </c>
      <c r="AC1">
        <v>22</v>
      </c>
      <c r="AD1">
        <v>24</v>
      </c>
      <c r="AE1">
        <v>27</v>
      </c>
      <c r="AF1">
        <v>3</v>
      </c>
      <c r="AG1">
        <v>33</v>
      </c>
      <c r="AH1">
        <v>39</v>
      </c>
      <c r="AI1">
        <v>43</v>
      </c>
      <c r="AJ1">
        <v>47</v>
      </c>
      <c r="AK1">
        <v>51</v>
      </c>
      <c r="AL1">
        <v>56</v>
      </c>
      <c r="AM1">
        <v>62</v>
      </c>
      <c r="AN1">
        <v>65</v>
      </c>
      <c r="AO1">
        <v>68</v>
      </c>
      <c r="AP1">
        <v>82</v>
      </c>
      <c r="AQ1">
        <v>100</v>
      </c>
      <c r="AR1">
        <v>11</v>
      </c>
      <c r="AS1">
        <v>12</v>
      </c>
    </row>
    <row r="2" spans="2:44" ht="12.75">
      <c r="B2">
        <v>1</v>
      </c>
      <c r="C2">
        <f>1/B2</f>
        <v>1</v>
      </c>
      <c r="D2">
        <f>1.1/B2</f>
        <v>1.1</v>
      </c>
      <c r="E2">
        <f>1.2/B2</f>
        <v>1.2</v>
      </c>
      <c r="F2">
        <f>1.5/B2</f>
        <v>1.5</v>
      </c>
      <c r="G2">
        <f>1.8/B2</f>
        <v>1.8</v>
      </c>
      <c r="H2">
        <f>2/B2</f>
        <v>2</v>
      </c>
      <c r="I2">
        <f>2.2/B2</f>
        <v>2.2</v>
      </c>
      <c r="J2">
        <f>2.4/B2</f>
        <v>2.4</v>
      </c>
      <c r="K2">
        <f>2.7/B2</f>
        <v>2.7</v>
      </c>
      <c r="L2">
        <f>3/B2</f>
        <v>3</v>
      </c>
      <c r="M2">
        <f>3.3/B2</f>
        <v>3.3</v>
      </c>
      <c r="N2">
        <f>3.9/B2</f>
        <v>3.9</v>
      </c>
      <c r="O2">
        <f>4.3/B2</f>
        <v>4.3</v>
      </c>
      <c r="P2">
        <f>4.7/B2</f>
        <v>4.7</v>
      </c>
      <c r="Q2">
        <f>5.1/B2</f>
        <v>5.1</v>
      </c>
      <c r="R2">
        <f>5.6/B2</f>
        <v>5.6</v>
      </c>
      <c r="S2">
        <f>6.2/B2</f>
        <v>6.2</v>
      </c>
      <c r="T2">
        <f>6.5/B2</f>
        <v>6.5</v>
      </c>
      <c r="U2">
        <f>6.8/B2</f>
        <v>6.8</v>
      </c>
      <c r="V2">
        <f>8.2/B2</f>
        <v>8.2</v>
      </c>
      <c r="W2">
        <f>10/B2</f>
        <v>10</v>
      </c>
      <c r="X2">
        <f>11/B2</f>
        <v>11</v>
      </c>
      <c r="Y2">
        <f>12/B2</f>
        <v>12</v>
      </c>
      <c r="Z2">
        <f>15/B2</f>
        <v>15</v>
      </c>
      <c r="AA2">
        <f>18/B2</f>
        <v>18</v>
      </c>
      <c r="AB2">
        <f>20/B2</f>
        <v>20</v>
      </c>
      <c r="AC2">
        <f>22/B2</f>
        <v>22</v>
      </c>
      <c r="AD2">
        <f>24/B2</f>
        <v>24</v>
      </c>
      <c r="AE2">
        <f>27/B2</f>
        <v>27</v>
      </c>
      <c r="AF2">
        <f>30/B2</f>
        <v>30</v>
      </c>
      <c r="AG2">
        <f>33/B2</f>
        <v>33</v>
      </c>
      <c r="AH2">
        <f>39/B2</f>
        <v>39</v>
      </c>
      <c r="AI2">
        <f>43/B2</f>
        <v>43</v>
      </c>
      <c r="AJ2">
        <f>47/B2</f>
        <v>47</v>
      </c>
      <c r="AK2">
        <f>51/B2</f>
        <v>51</v>
      </c>
      <c r="AL2">
        <f>56/B2</f>
        <v>56</v>
      </c>
      <c r="AM2">
        <f>62/B2</f>
        <v>62</v>
      </c>
      <c r="AN2">
        <f>65/B2</f>
        <v>65</v>
      </c>
      <c r="AO2">
        <f>68/B2</f>
        <v>68</v>
      </c>
      <c r="AP2">
        <f>82/B2</f>
        <v>82</v>
      </c>
      <c r="AQ2">
        <f>100/B2</f>
        <v>100</v>
      </c>
      <c r="AR2">
        <f>110/B2</f>
        <v>110</v>
      </c>
    </row>
    <row r="3" spans="2:44" ht="12.75">
      <c r="B3">
        <v>1.02</v>
      </c>
      <c r="C3">
        <f aca="true" t="shared" si="0" ref="C3:C22">1/B3</f>
        <v>0.9803921568627451</v>
      </c>
      <c r="D3">
        <f aca="true" t="shared" si="1" ref="D3:D22">1.1/B3</f>
        <v>1.0784313725490198</v>
      </c>
      <c r="E3">
        <f aca="true" t="shared" si="2" ref="E3:E22">1.2/B3</f>
        <v>1.1764705882352942</v>
      </c>
      <c r="F3">
        <f aca="true" t="shared" si="3" ref="F3:F22">1.5/B3</f>
        <v>1.4705882352941175</v>
      </c>
      <c r="G3">
        <f aca="true" t="shared" si="4" ref="G3:G22">1.8/B3</f>
        <v>1.7647058823529411</v>
      </c>
      <c r="H3">
        <f aca="true" t="shared" si="5" ref="H3:H22">2/B3</f>
        <v>1.9607843137254901</v>
      </c>
      <c r="I3">
        <f aca="true" t="shared" si="6" ref="I3:I22">2.2/B3</f>
        <v>2.1568627450980395</v>
      </c>
      <c r="J3">
        <f aca="true" t="shared" si="7" ref="J3:J22">2.4/B3</f>
        <v>2.3529411764705883</v>
      </c>
      <c r="K3">
        <f aca="true" t="shared" si="8" ref="K3:K22">2.7/B3</f>
        <v>2.6470588235294117</v>
      </c>
      <c r="L3">
        <f aca="true" t="shared" si="9" ref="L3:L22">3/B3</f>
        <v>2.941176470588235</v>
      </c>
      <c r="M3">
        <f aca="true" t="shared" si="10" ref="M3:M22">3.3/B3</f>
        <v>3.2352941176470584</v>
      </c>
      <c r="N3">
        <f aca="true" t="shared" si="11" ref="N3:N22">3.9/B3</f>
        <v>3.8235294117647056</v>
      </c>
      <c r="O3">
        <f aca="true" t="shared" si="12" ref="O3:O22">4.3/B3</f>
        <v>4.215686274509804</v>
      </c>
      <c r="P3">
        <f aca="true" t="shared" si="13" ref="P3:P22">4.7/B3</f>
        <v>4.6078431372549025</v>
      </c>
      <c r="Q3">
        <f aca="true" t="shared" si="14" ref="Q3:Q22">5.1/B3</f>
        <v>5</v>
      </c>
      <c r="R3">
        <f aca="true" t="shared" si="15" ref="R3:R22">5.6/B3</f>
        <v>5.490196078431372</v>
      </c>
      <c r="S3">
        <f aca="true" t="shared" si="16" ref="S3:S22">6.2/B3</f>
        <v>6.078431372549019</v>
      </c>
      <c r="T3">
        <f aca="true" t="shared" si="17" ref="T3:T22">6.5/B3</f>
        <v>6.372549019607843</v>
      </c>
      <c r="U3">
        <f aca="true" t="shared" si="18" ref="U3:U22">6.8/B3</f>
        <v>6.666666666666666</v>
      </c>
      <c r="V3">
        <f aca="true" t="shared" si="19" ref="V3:V22">8.2/B3</f>
        <v>8.03921568627451</v>
      </c>
      <c r="W3">
        <f aca="true" t="shared" si="20" ref="W3:W22">10/B3</f>
        <v>9.803921568627452</v>
      </c>
      <c r="X3">
        <f aca="true" t="shared" si="21" ref="X3:X22">11/B3</f>
        <v>10.784313725490195</v>
      </c>
      <c r="Y3">
        <f aca="true" t="shared" si="22" ref="Y3:Y22">12/B3</f>
        <v>11.76470588235294</v>
      </c>
      <c r="Z3">
        <f aca="true" t="shared" si="23" ref="Z3:Z22">15/B3</f>
        <v>14.705882352941176</v>
      </c>
      <c r="AA3">
        <f aca="true" t="shared" si="24" ref="AA3:AA22">18/B3</f>
        <v>17.647058823529413</v>
      </c>
      <c r="AB3">
        <f aca="true" t="shared" si="25" ref="AB3:AB22">20/B3</f>
        <v>19.607843137254903</v>
      </c>
      <c r="AC3">
        <f aca="true" t="shared" si="26" ref="AC3:AC22">22/B3</f>
        <v>21.56862745098039</v>
      </c>
      <c r="AD3">
        <f aca="true" t="shared" si="27" ref="AD3:AD22">24/B3</f>
        <v>23.52941176470588</v>
      </c>
      <c r="AE3">
        <f aca="true" t="shared" si="28" ref="AE3:AE22">27/B3</f>
        <v>26.470588235294116</v>
      </c>
      <c r="AF3">
        <f aca="true" t="shared" si="29" ref="AF3:AF22">30/B3</f>
        <v>29.41176470588235</v>
      </c>
      <c r="AG3">
        <f aca="true" t="shared" si="30" ref="AG3:AG22">33/B3</f>
        <v>32.35294117647059</v>
      </c>
      <c r="AH3">
        <f aca="true" t="shared" si="31" ref="AH3:AH22">39/B3</f>
        <v>38.23529411764706</v>
      </c>
      <c r="AI3">
        <f aca="true" t="shared" si="32" ref="AI3:AI22">43/B3</f>
        <v>42.15686274509804</v>
      </c>
      <c r="AJ3">
        <f aca="true" t="shared" si="33" ref="AJ3:AJ22">47/B3</f>
        <v>46.07843137254902</v>
      </c>
      <c r="AK3">
        <f aca="true" t="shared" si="34" ref="AK3:AK22">51/B3</f>
        <v>50</v>
      </c>
      <c r="AL3">
        <f aca="true" t="shared" si="35" ref="AL3:AL22">56/B3</f>
        <v>54.90196078431372</v>
      </c>
      <c r="AM3">
        <f aca="true" t="shared" si="36" ref="AM3:AM22">62/B3</f>
        <v>60.78431372549019</v>
      </c>
      <c r="AN3">
        <f aca="true" t="shared" si="37" ref="AN3:AN22">65/B3</f>
        <v>63.72549019607843</v>
      </c>
      <c r="AO3">
        <f aca="true" t="shared" si="38" ref="AO3:AO22">68/B3</f>
        <v>66.66666666666667</v>
      </c>
      <c r="AP3">
        <f aca="true" t="shared" si="39" ref="AP3:AP22">82/B3</f>
        <v>80.3921568627451</v>
      </c>
      <c r="AQ3">
        <f aca="true" t="shared" si="40" ref="AQ3:AQ22">100/B3</f>
        <v>98.0392156862745</v>
      </c>
      <c r="AR3">
        <f aca="true" t="shared" si="41" ref="AR3:AR22">110/B3</f>
        <v>107.84313725490196</v>
      </c>
    </row>
    <row r="4" spans="2:44" ht="12.75">
      <c r="B4">
        <v>1.05</v>
      </c>
      <c r="C4">
        <f t="shared" si="0"/>
        <v>0.9523809523809523</v>
      </c>
      <c r="D4">
        <f t="shared" si="1"/>
        <v>1.0476190476190477</v>
      </c>
      <c r="E4">
        <f t="shared" si="2"/>
        <v>1.1428571428571428</v>
      </c>
      <c r="F4">
        <f t="shared" si="3"/>
        <v>1.4285714285714286</v>
      </c>
      <c r="G4">
        <f t="shared" si="4"/>
        <v>1.7142857142857142</v>
      </c>
      <c r="H4">
        <f t="shared" si="5"/>
        <v>1.9047619047619047</v>
      </c>
      <c r="I4">
        <f t="shared" si="6"/>
        <v>2.0952380952380953</v>
      </c>
      <c r="J4">
        <f t="shared" si="7"/>
        <v>2.2857142857142856</v>
      </c>
      <c r="K4">
        <f t="shared" si="8"/>
        <v>2.5714285714285716</v>
      </c>
      <c r="L4">
        <f t="shared" si="9"/>
        <v>2.857142857142857</v>
      </c>
      <c r="M4">
        <f t="shared" si="10"/>
        <v>3.1428571428571423</v>
      </c>
      <c r="N4">
        <f t="shared" si="11"/>
        <v>3.714285714285714</v>
      </c>
      <c r="O4">
        <f t="shared" si="12"/>
        <v>4.095238095238095</v>
      </c>
      <c r="P4">
        <f t="shared" si="13"/>
        <v>4.476190476190476</v>
      </c>
      <c r="Q4">
        <f t="shared" si="14"/>
        <v>4.857142857142857</v>
      </c>
      <c r="R4">
        <f t="shared" si="15"/>
        <v>5.333333333333333</v>
      </c>
      <c r="S4">
        <f t="shared" si="16"/>
        <v>5.904761904761905</v>
      </c>
      <c r="T4">
        <f t="shared" si="17"/>
        <v>6.19047619047619</v>
      </c>
      <c r="U4">
        <f t="shared" si="18"/>
        <v>6.476190476190475</v>
      </c>
      <c r="V4">
        <f t="shared" si="19"/>
        <v>7.809523809523808</v>
      </c>
      <c r="W4">
        <f t="shared" si="20"/>
        <v>9.523809523809524</v>
      </c>
      <c r="X4">
        <f t="shared" si="21"/>
        <v>10.476190476190476</v>
      </c>
      <c r="Y4">
        <f t="shared" si="22"/>
        <v>11.428571428571429</v>
      </c>
      <c r="Z4">
        <f t="shared" si="23"/>
        <v>14.285714285714285</v>
      </c>
      <c r="AA4">
        <f t="shared" si="24"/>
        <v>17.142857142857142</v>
      </c>
      <c r="AB4">
        <f t="shared" si="25"/>
        <v>19.047619047619047</v>
      </c>
      <c r="AC4">
        <f t="shared" si="26"/>
        <v>20.952380952380953</v>
      </c>
      <c r="AD4">
        <f t="shared" si="27"/>
        <v>22.857142857142858</v>
      </c>
      <c r="AE4">
        <f t="shared" si="28"/>
        <v>25.71428571428571</v>
      </c>
      <c r="AF4">
        <f t="shared" si="29"/>
        <v>28.57142857142857</v>
      </c>
      <c r="AG4">
        <f t="shared" si="30"/>
        <v>31.428571428571427</v>
      </c>
      <c r="AH4">
        <f t="shared" si="31"/>
        <v>37.14285714285714</v>
      </c>
      <c r="AI4">
        <f t="shared" si="32"/>
        <v>40.95238095238095</v>
      </c>
      <c r="AJ4">
        <f t="shared" si="33"/>
        <v>44.76190476190476</v>
      </c>
      <c r="AK4">
        <f t="shared" si="34"/>
        <v>48.57142857142857</v>
      </c>
      <c r="AL4">
        <f t="shared" si="35"/>
        <v>53.33333333333333</v>
      </c>
      <c r="AM4">
        <f t="shared" si="36"/>
        <v>59.047619047619044</v>
      </c>
      <c r="AN4">
        <f t="shared" si="37"/>
        <v>61.904761904761905</v>
      </c>
      <c r="AO4">
        <f t="shared" si="38"/>
        <v>64.76190476190476</v>
      </c>
      <c r="AP4">
        <f t="shared" si="39"/>
        <v>78.09523809523809</v>
      </c>
      <c r="AQ4">
        <f t="shared" si="40"/>
        <v>95.23809523809524</v>
      </c>
      <c r="AR4">
        <f t="shared" si="41"/>
        <v>104.76190476190476</v>
      </c>
    </row>
    <row r="5" spans="2:44" ht="12.75">
      <c r="B5">
        <v>1.07</v>
      </c>
      <c r="C5">
        <f t="shared" si="0"/>
        <v>0.9345794392523364</v>
      </c>
      <c r="D5">
        <f t="shared" si="1"/>
        <v>1.0280373831775702</v>
      </c>
      <c r="E5">
        <f t="shared" si="2"/>
        <v>1.1214953271028036</v>
      </c>
      <c r="F5">
        <f t="shared" si="3"/>
        <v>1.4018691588785046</v>
      </c>
      <c r="G5">
        <f t="shared" si="4"/>
        <v>1.6822429906542056</v>
      </c>
      <c r="H5">
        <f t="shared" si="5"/>
        <v>1.8691588785046729</v>
      </c>
      <c r="I5">
        <f t="shared" si="6"/>
        <v>2.0560747663551404</v>
      </c>
      <c r="J5">
        <f t="shared" si="7"/>
        <v>2.2429906542056073</v>
      </c>
      <c r="K5">
        <f t="shared" si="8"/>
        <v>2.5233644859813085</v>
      </c>
      <c r="L5">
        <f t="shared" si="9"/>
        <v>2.803738317757009</v>
      </c>
      <c r="M5">
        <f t="shared" si="10"/>
        <v>3.08411214953271</v>
      </c>
      <c r="N5">
        <f t="shared" si="11"/>
        <v>3.644859813084112</v>
      </c>
      <c r="O5">
        <f t="shared" si="12"/>
        <v>4.018691588785046</v>
      </c>
      <c r="P5">
        <f t="shared" si="13"/>
        <v>4.392523364485982</v>
      </c>
      <c r="Q5">
        <f t="shared" si="14"/>
        <v>4.766355140186915</v>
      </c>
      <c r="R5">
        <f t="shared" si="15"/>
        <v>5.233644859813084</v>
      </c>
      <c r="S5">
        <f t="shared" si="16"/>
        <v>5.794392523364486</v>
      </c>
      <c r="T5">
        <f t="shared" si="17"/>
        <v>6.074766355140187</v>
      </c>
      <c r="U5">
        <f t="shared" si="18"/>
        <v>6.355140186915888</v>
      </c>
      <c r="V5">
        <f t="shared" si="19"/>
        <v>7.6635514018691575</v>
      </c>
      <c r="W5">
        <f t="shared" si="20"/>
        <v>9.345794392523365</v>
      </c>
      <c r="X5">
        <f t="shared" si="21"/>
        <v>10.2803738317757</v>
      </c>
      <c r="Y5">
        <f t="shared" si="22"/>
        <v>11.214953271028037</v>
      </c>
      <c r="Z5">
        <f t="shared" si="23"/>
        <v>14.018691588785046</v>
      </c>
      <c r="AA5">
        <f t="shared" si="24"/>
        <v>16.822429906542055</v>
      </c>
      <c r="AB5">
        <f t="shared" si="25"/>
        <v>18.69158878504673</v>
      </c>
      <c r="AC5">
        <f t="shared" si="26"/>
        <v>20.5607476635514</v>
      </c>
      <c r="AD5">
        <f t="shared" si="27"/>
        <v>22.429906542056074</v>
      </c>
      <c r="AE5">
        <f t="shared" si="28"/>
        <v>25.233644859813083</v>
      </c>
      <c r="AF5">
        <f t="shared" si="29"/>
        <v>28.037383177570092</v>
      </c>
      <c r="AG5">
        <f t="shared" si="30"/>
        <v>30.8411214953271</v>
      </c>
      <c r="AH5">
        <f t="shared" si="31"/>
        <v>36.44859813084112</v>
      </c>
      <c r="AI5">
        <f t="shared" si="32"/>
        <v>40.18691588785047</v>
      </c>
      <c r="AJ5">
        <f t="shared" si="33"/>
        <v>43.92523364485981</v>
      </c>
      <c r="AK5">
        <f t="shared" si="34"/>
        <v>47.66355140186916</v>
      </c>
      <c r="AL5">
        <f t="shared" si="35"/>
        <v>52.336448598130836</v>
      </c>
      <c r="AM5">
        <f t="shared" si="36"/>
        <v>57.943925233644855</v>
      </c>
      <c r="AN5">
        <f t="shared" si="37"/>
        <v>60.747663551401864</v>
      </c>
      <c r="AO5">
        <f t="shared" si="38"/>
        <v>63.55140186915887</v>
      </c>
      <c r="AP5">
        <f t="shared" si="39"/>
        <v>76.63551401869158</v>
      </c>
      <c r="AQ5">
        <f t="shared" si="40"/>
        <v>93.45794392523364</v>
      </c>
      <c r="AR5">
        <f t="shared" si="41"/>
        <v>102.80373831775701</v>
      </c>
    </row>
    <row r="6" spans="2:44" ht="12.75">
      <c r="B6">
        <v>1.1</v>
      </c>
      <c r="C6">
        <f t="shared" si="0"/>
        <v>0.9090909090909091</v>
      </c>
      <c r="D6">
        <f t="shared" si="1"/>
        <v>1</v>
      </c>
      <c r="E6">
        <f t="shared" si="2"/>
        <v>1.0909090909090908</v>
      </c>
      <c r="F6">
        <f t="shared" si="3"/>
        <v>1.3636363636363635</v>
      </c>
      <c r="G6">
        <f t="shared" si="4"/>
        <v>1.6363636363636362</v>
      </c>
      <c r="H6">
        <f t="shared" si="5"/>
        <v>1.8181818181818181</v>
      </c>
      <c r="I6">
        <f t="shared" si="6"/>
        <v>2</v>
      </c>
      <c r="J6">
        <f t="shared" si="7"/>
        <v>2.1818181818181817</v>
      </c>
      <c r="K6">
        <f t="shared" si="8"/>
        <v>2.4545454545454546</v>
      </c>
      <c r="L6">
        <f t="shared" si="9"/>
        <v>2.727272727272727</v>
      </c>
      <c r="M6">
        <f t="shared" si="10"/>
        <v>2.9999999999999996</v>
      </c>
      <c r="N6">
        <f t="shared" si="11"/>
        <v>3.545454545454545</v>
      </c>
      <c r="O6">
        <f t="shared" si="12"/>
        <v>3.9090909090909087</v>
      </c>
      <c r="P6">
        <f t="shared" si="13"/>
        <v>4.2727272727272725</v>
      </c>
      <c r="Q6">
        <f t="shared" si="14"/>
        <v>4.636363636363636</v>
      </c>
      <c r="R6">
        <f t="shared" si="15"/>
        <v>5.09090909090909</v>
      </c>
      <c r="S6">
        <f t="shared" si="16"/>
        <v>5.636363636363636</v>
      </c>
      <c r="T6">
        <f t="shared" si="17"/>
        <v>5.909090909090908</v>
      </c>
      <c r="U6">
        <f t="shared" si="18"/>
        <v>6.181818181818181</v>
      </c>
      <c r="V6">
        <f t="shared" si="19"/>
        <v>7.454545454545453</v>
      </c>
      <c r="W6">
        <f t="shared" si="20"/>
        <v>9.09090909090909</v>
      </c>
      <c r="X6">
        <f t="shared" si="21"/>
        <v>10</v>
      </c>
      <c r="Y6">
        <f t="shared" si="22"/>
        <v>10.909090909090908</v>
      </c>
      <c r="Z6">
        <f t="shared" si="23"/>
        <v>13.636363636363635</v>
      </c>
      <c r="AA6">
        <f t="shared" si="24"/>
        <v>16.363636363636363</v>
      </c>
      <c r="AB6">
        <f t="shared" si="25"/>
        <v>18.18181818181818</v>
      </c>
      <c r="AC6">
        <f t="shared" si="26"/>
        <v>20</v>
      </c>
      <c r="AD6">
        <f t="shared" si="27"/>
        <v>21.818181818181817</v>
      </c>
      <c r="AE6">
        <f t="shared" si="28"/>
        <v>24.545454545454543</v>
      </c>
      <c r="AF6">
        <f t="shared" si="29"/>
        <v>27.27272727272727</v>
      </c>
      <c r="AG6">
        <f t="shared" si="30"/>
        <v>29.999999999999996</v>
      </c>
      <c r="AH6">
        <f t="shared" si="31"/>
        <v>35.45454545454545</v>
      </c>
      <c r="AI6">
        <f t="shared" si="32"/>
        <v>39.090909090909086</v>
      </c>
      <c r="AJ6">
        <f t="shared" si="33"/>
        <v>42.72727272727273</v>
      </c>
      <c r="AK6">
        <f t="shared" si="34"/>
        <v>46.36363636363636</v>
      </c>
      <c r="AL6">
        <f t="shared" si="35"/>
        <v>50.90909090909091</v>
      </c>
      <c r="AM6">
        <f t="shared" si="36"/>
        <v>56.36363636363636</v>
      </c>
      <c r="AN6">
        <f t="shared" si="37"/>
        <v>59.090909090909086</v>
      </c>
      <c r="AO6">
        <f t="shared" si="38"/>
        <v>61.81818181818181</v>
      </c>
      <c r="AP6">
        <f t="shared" si="39"/>
        <v>74.54545454545453</v>
      </c>
      <c r="AQ6">
        <f t="shared" si="40"/>
        <v>90.9090909090909</v>
      </c>
      <c r="AR6">
        <f t="shared" si="41"/>
        <v>99.99999999999999</v>
      </c>
    </row>
    <row r="7" spans="2:44" ht="12.75">
      <c r="B7">
        <v>1.13</v>
      </c>
      <c r="C7">
        <f t="shared" si="0"/>
        <v>0.8849557522123894</v>
      </c>
      <c r="D7">
        <f t="shared" si="1"/>
        <v>0.9734513274336285</v>
      </c>
      <c r="E7">
        <f t="shared" si="2"/>
        <v>1.0619469026548674</v>
      </c>
      <c r="F7">
        <f t="shared" si="3"/>
        <v>1.3274336283185841</v>
      </c>
      <c r="G7">
        <f t="shared" si="4"/>
        <v>1.5929203539823011</v>
      </c>
      <c r="H7">
        <f t="shared" si="5"/>
        <v>1.7699115044247788</v>
      </c>
      <c r="I7">
        <f t="shared" si="6"/>
        <v>1.946902654867257</v>
      </c>
      <c r="J7">
        <f t="shared" si="7"/>
        <v>2.1238938053097347</v>
      </c>
      <c r="K7">
        <f t="shared" si="8"/>
        <v>2.3893805309734515</v>
      </c>
      <c r="L7">
        <f t="shared" si="9"/>
        <v>2.6548672566371683</v>
      </c>
      <c r="M7">
        <f t="shared" si="10"/>
        <v>2.920353982300885</v>
      </c>
      <c r="N7">
        <f t="shared" si="11"/>
        <v>3.4513274336283186</v>
      </c>
      <c r="O7">
        <f t="shared" si="12"/>
        <v>3.8053097345132745</v>
      </c>
      <c r="P7">
        <f t="shared" si="13"/>
        <v>4.159292035398231</v>
      </c>
      <c r="Q7">
        <f t="shared" si="14"/>
        <v>4.513274336283186</v>
      </c>
      <c r="R7">
        <f t="shared" si="15"/>
        <v>4.95575221238938</v>
      </c>
      <c r="S7">
        <f t="shared" si="16"/>
        <v>5.486725663716815</v>
      </c>
      <c r="T7">
        <f t="shared" si="17"/>
        <v>5.7522123893805315</v>
      </c>
      <c r="U7">
        <f t="shared" si="18"/>
        <v>6.017699115044248</v>
      </c>
      <c r="V7">
        <f t="shared" si="19"/>
        <v>7.256637168141593</v>
      </c>
      <c r="W7">
        <f t="shared" si="20"/>
        <v>8.849557522123895</v>
      </c>
      <c r="X7">
        <f t="shared" si="21"/>
        <v>9.734513274336283</v>
      </c>
      <c r="Y7">
        <f t="shared" si="22"/>
        <v>10.619469026548673</v>
      </c>
      <c r="Z7">
        <f t="shared" si="23"/>
        <v>13.274336283185843</v>
      </c>
      <c r="AA7">
        <f t="shared" si="24"/>
        <v>15.92920353982301</v>
      </c>
      <c r="AB7">
        <f t="shared" si="25"/>
        <v>17.69911504424779</v>
      </c>
      <c r="AC7">
        <f t="shared" si="26"/>
        <v>19.469026548672566</v>
      </c>
      <c r="AD7">
        <f t="shared" si="27"/>
        <v>21.238938053097346</v>
      </c>
      <c r="AE7">
        <f t="shared" si="28"/>
        <v>23.893805309734514</v>
      </c>
      <c r="AF7">
        <f t="shared" si="29"/>
        <v>26.548672566371685</v>
      </c>
      <c r="AG7">
        <f t="shared" si="30"/>
        <v>29.203539823008853</v>
      </c>
      <c r="AH7">
        <f t="shared" si="31"/>
        <v>34.51327433628319</v>
      </c>
      <c r="AI7">
        <f t="shared" si="32"/>
        <v>38.05309734513275</v>
      </c>
      <c r="AJ7">
        <f t="shared" si="33"/>
        <v>41.59292035398231</v>
      </c>
      <c r="AK7">
        <f t="shared" si="34"/>
        <v>45.13274336283186</v>
      </c>
      <c r="AL7">
        <f t="shared" si="35"/>
        <v>49.55752212389381</v>
      </c>
      <c r="AM7">
        <f t="shared" si="36"/>
        <v>54.86725663716815</v>
      </c>
      <c r="AN7">
        <f t="shared" si="37"/>
        <v>57.522123893805315</v>
      </c>
      <c r="AO7">
        <f t="shared" si="38"/>
        <v>60.17699115044248</v>
      </c>
      <c r="AP7">
        <f t="shared" si="39"/>
        <v>72.56637168141593</v>
      </c>
      <c r="AQ7">
        <f t="shared" si="40"/>
        <v>88.49557522123895</v>
      </c>
      <c r="AR7">
        <f t="shared" si="41"/>
        <v>97.34513274336284</v>
      </c>
    </row>
    <row r="8" spans="2:44" ht="12.75">
      <c r="B8">
        <v>1.15</v>
      </c>
      <c r="C8">
        <f t="shared" si="0"/>
        <v>0.8695652173913044</v>
      </c>
      <c r="D8">
        <f t="shared" si="1"/>
        <v>0.9565217391304349</v>
      </c>
      <c r="E8">
        <f t="shared" si="2"/>
        <v>1.0434782608695652</v>
      </c>
      <c r="F8">
        <f t="shared" si="3"/>
        <v>1.3043478260869565</v>
      </c>
      <c r="G8">
        <f t="shared" si="4"/>
        <v>1.565217391304348</v>
      </c>
      <c r="H8">
        <f t="shared" si="5"/>
        <v>1.7391304347826089</v>
      </c>
      <c r="I8">
        <f t="shared" si="6"/>
        <v>1.9130434782608698</v>
      </c>
      <c r="J8">
        <f t="shared" si="7"/>
        <v>2.0869565217391304</v>
      </c>
      <c r="K8">
        <f t="shared" si="8"/>
        <v>2.347826086956522</v>
      </c>
      <c r="L8">
        <f t="shared" si="9"/>
        <v>2.608695652173913</v>
      </c>
      <c r="M8">
        <f t="shared" si="10"/>
        <v>2.869565217391304</v>
      </c>
      <c r="N8">
        <f t="shared" si="11"/>
        <v>3.3913043478260874</v>
      </c>
      <c r="O8">
        <f t="shared" si="12"/>
        <v>3.739130434782609</v>
      </c>
      <c r="P8">
        <f t="shared" si="13"/>
        <v>4.086956521739131</v>
      </c>
      <c r="Q8">
        <f t="shared" si="14"/>
        <v>4.434782608695652</v>
      </c>
      <c r="R8">
        <f t="shared" si="15"/>
        <v>4.869565217391305</v>
      </c>
      <c r="S8">
        <f t="shared" si="16"/>
        <v>5.391304347826088</v>
      </c>
      <c r="T8">
        <f t="shared" si="17"/>
        <v>5.6521739130434785</v>
      </c>
      <c r="U8">
        <f t="shared" si="18"/>
        <v>5.91304347826087</v>
      </c>
      <c r="V8">
        <f t="shared" si="19"/>
        <v>7.130434782608695</v>
      </c>
      <c r="W8">
        <f t="shared" si="20"/>
        <v>8.695652173913045</v>
      </c>
      <c r="X8">
        <f t="shared" si="21"/>
        <v>9.56521739130435</v>
      </c>
      <c r="Y8">
        <f t="shared" si="22"/>
        <v>10.434782608695652</v>
      </c>
      <c r="Z8">
        <f t="shared" si="23"/>
        <v>13.043478260869566</v>
      </c>
      <c r="AA8">
        <f t="shared" si="24"/>
        <v>15.65217391304348</v>
      </c>
      <c r="AB8">
        <f t="shared" si="25"/>
        <v>17.39130434782609</v>
      </c>
      <c r="AC8">
        <f t="shared" si="26"/>
        <v>19.1304347826087</v>
      </c>
      <c r="AD8">
        <f t="shared" si="27"/>
        <v>20.869565217391305</v>
      </c>
      <c r="AE8">
        <f t="shared" si="28"/>
        <v>23.47826086956522</v>
      </c>
      <c r="AF8">
        <f t="shared" si="29"/>
        <v>26.086956521739133</v>
      </c>
      <c r="AG8">
        <f t="shared" si="30"/>
        <v>28.695652173913047</v>
      </c>
      <c r="AH8">
        <f t="shared" si="31"/>
        <v>33.913043478260875</v>
      </c>
      <c r="AI8">
        <f t="shared" si="32"/>
        <v>37.39130434782609</v>
      </c>
      <c r="AJ8">
        <f t="shared" si="33"/>
        <v>40.869565217391305</v>
      </c>
      <c r="AK8">
        <f t="shared" si="34"/>
        <v>44.34782608695652</v>
      </c>
      <c r="AL8">
        <f t="shared" si="35"/>
        <v>48.69565217391305</v>
      </c>
      <c r="AM8">
        <f t="shared" si="36"/>
        <v>53.913043478260875</v>
      </c>
      <c r="AN8">
        <f t="shared" si="37"/>
        <v>56.52173913043479</v>
      </c>
      <c r="AO8">
        <f t="shared" si="38"/>
        <v>59.1304347826087</v>
      </c>
      <c r="AP8">
        <f t="shared" si="39"/>
        <v>71.30434782608697</v>
      </c>
      <c r="AQ8">
        <f t="shared" si="40"/>
        <v>86.95652173913044</v>
      </c>
      <c r="AR8">
        <f t="shared" si="41"/>
        <v>95.65217391304348</v>
      </c>
    </row>
    <row r="9" spans="2:44" ht="12.75">
      <c r="B9">
        <v>1.18</v>
      </c>
      <c r="C9">
        <f t="shared" si="0"/>
        <v>0.8474576271186441</v>
      </c>
      <c r="D9">
        <f t="shared" si="1"/>
        <v>0.9322033898305085</v>
      </c>
      <c r="E9">
        <f t="shared" si="2"/>
        <v>1.0169491525423728</v>
      </c>
      <c r="F9">
        <f t="shared" si="3"/>
        <v>1.2711864406779663</v>
      </c>
      <c r="G9">
        <f t="shared" si="4"/>
        <v>1.5254237288135595</v>
      </c>
      <c r="H9">
        <f t="shared" si="5"/>
        <v>1.6949152542372883</v>
      </c>
      <c r="I9">
        <f t="shared" si="6"/>
        <v>1.864406779661017</v>
      </c>
      <c r="J9">
        <f t="shared" si="7"/>
        <v>2.0338983050847457</v>
      </c>
      <c r="K9">
        <f t="shared" si="8"/>
        <v>2.288135593220339</v>
      </c>
      <c r="L9">
        <f t="shared" si="9"/>
        <v>2.5423728813559325</v>
      </c>
      <c r="M9">
        <f t="shared" si="10"/>
        <v>2.7966101694915255</v>
      </c>
      <c r="N9">
        <f t="shared" si="11"/>
        <v>3.305084745762712</v>
      </c>
      <c r="O9">
        <f t="shared" si="12"/>
        <v>3.6440677966101696</v>
      </c>
      <c r="P9">
        <f t="shared" si="13"/>
        <v>3.9830508474576276</v>
      </c>
      <c r="Q9">
        <f t="shared" si="14"/>
        <v>4.322033898305085</v>
      </c>
      <c r="R9">
        <f t="shared" si="15"/>
        <v>4.745762711864407</v>
      </c>
      <c r="S9">
        <f t="shared" si="16"/>
        <v>5.254237288135593</v>
      </c>
      <c r="T9">
        <f t="shared" si="17"/>
        <v>5.508474576271187</v>
      </c>
      <c r="U9">
        <f t="shared" si="18"/>
        <v>5.762711864406779</v>
      </c>
      <c r="V9">
        <f t="shared" si="19"/>
        <v>6.9491525423728815</v>
      </c>
      <c r="W9">
        <f t="shared" si="20"/>
        <v>8.474576271186441</v>
      </c>
      <c r="X9">
        <f t="shared" si="21"/>
        <v>9.322033898305085</v>
      </c>
      <c r="Y9">
        <f t="shared" si="22"/>
        <v>10.16949152542373</v>
      </c>
      <c r="Z9">
        <f t="shared" si="23"/>
        <v>12.711864406779661</v>
      </c>
      <c r="AA9">
        <f t="shared" si="24"/>
        <v>15.254237288135593</v>
      </c>
      <c r="AB9">
        <f t="shared" si="25"/>
        <v>16.949152542372882</v>
      </c>
      <c r="AC9">
        <f t="shared" si="26"/>
        <v>18.64406779661017</v>
      </c>
      <c r="AD9">
        <f t="shared" si="27"/>
        <v>20.33898305084746</v>
      </c>
      <c r="AE9">
        <f t="shared" si="28"/>
        <v>22.88135593220339</v>
      </c>
      <c r="AF9">
        <f t="shared" si="29"/>
        <v>25.423728813559322</v>
      </c>
      <c r="AG9">
        <f t="shared" si="30"/>
        <v>27.966101694915256</v>
      </c>
      <c r="AH9">
        <f t="shared" si="31"/>
        <v>33.05084745762712</v>
      </c>
      <c r="AI9">
        <f t="shared" si="32"/>
        <v>36.440677966101696</v>
      </c>
      <c r="AJ9">
        <f t="shared" si="33"/>
        <v>39.83050847457627</v>
      </c>
      <c r="AK9">
        <f t="shared" si="34"/>
        <v>43.22033898305085</v>
      </c>
      <c r="AL9">
        <f t="shared" si="35"/>
        <v>47.45762711864407</v>
      </c>
      <c r="AM9">
        <f t="shared" si="36"/>
        <v>52.54237288135594</v>
      </c>
      <c r="AN9">
        <f t="shared" si="37"/>
        <v>55.08474576271187</v>
      </c>
      <c r="AO9">
        <f t="shared" si="38"/>
        <v>57.6271186440678</v>
      </c>
      <c r="AP9">
        <f t="shared" si="39"/>
        <v>69.49152542372882</v>
      </c>
      <c r="AQ9">
        <f t="shared" si="40"/>
        <v>84.74576271186442</v>
      </c>
      <c r="AR9">
        <f t="shared" si="41"/>
        <v>93.22033898305085</v>
      </c>
    </row>
    <row r="10" spans="2:44" ht="12.75">
      <c r="B10">
        <v>1.21</v>
      </c>
      <c r="C10">
        <f t="shared" si="0"/>
        <v>0.8264462809917356</v>
      </c>
      <c r="D10">
        <f t="shared" si="1"/>
        <v>0.9090909090909092</v>
      </c>
      <c r="E10">
        <f t="shared" si="2"/>
        <v>0.9917355371900827</v>
      </c>
      <c r="F10">
        <f t="shared" si="3"/>
        <v>1.2396694214876034</v>
      </c>
      <c r="G10">
        <f t="shared" si="4"/>
        <v>1.4876033057851241</v>
      </c>
      <c r="H10">
        <f t="shared" si="5"/>
        <v>1.6528925619834711</v>
      </c>
      <c r="I10">
        <f t="shared" si="6"/>
        <v>1.8181818181818183</v>
      </c>
      <c r="J10">
        <f t="shared" si="7"/>
        <v>1.9834710743801653</v>
      </c>
      <c r="K10">
        <f t="shared" si="8"/>
        <v>2.231404958677686</v>
      </c>
      <c r="L10">
        <f t="shared" si="9"/>
        <v>2.479338842975207</v>
      </c>
      <c r="M10">
        <f t="shared" si="10"/>
        <v>2.727272727272727</v>
      </c>
      <c r="N10">
        <f t="shared" si="11"/>
        <v>3.2231404958677685</v>
      </c>
      <c r="O10">
        <f t="shared" si="12"/>
        <v>3.553719008264463</v>
      </c>
      <c r="P10">
        <f t="shared" si="13"/>
        <v>3.8842975206611574</v>
      </c>
      <c r="Q10">
        <f t="shared" si="14"/>
        <v>4.214876033057851</v>
      </c>
      <c r="R10">
        <f t="shared" si="15"/>
        <v>4.628099173553719</v>
      </c>
      <c r="S10">
        <f t="shared" si="16"/>
        <v>5.123966942148761</v>
      </c>
      <c r="T10">
        <f t="shared" si="17"/>
        <v>5.371900826446281</v>
      </c>
      <c r="U10">
        <f t="shared" si="18"/>
        <v>5.619834710743802</v>
      </c>
      <c r="V10">
        <f t="shared" si="19"/>
        <v>6.776859504132231</v>
      </c>
      <c r="W10">
        <f t="shared" si="20"/>
        <v>8.264462809917356</v>
      </c>
      <c r="X10">
        <f t="shared" si="21"/>
        <v>9.090909090909092</v>
      </c>
      <c r="Y10">
        <f t="shared" si="22"/>
        <v>9.917355371900827</v>
      </c>
      <c r="Z10">
        <f t="shared" si="23"/>
        <v>12.396694214876034</v>
      </c>
      <c r="AA10">
        <f t="shared" si="24"/>
        <v>14.87603305785124</v>
      </c>
      <c r="AB10">
        <f t="shared" si="25"/>
        <v>16.528925619834713</v>
      </c>
      <c r="AC10">
        <f t="shared" si="26"/>
        <v>18.181818181818183</v>
      </c>
      <c r="AD10">
        <f t="shared" si="27"/>
        <v>19.834710743801654</v>
      </c>
      <c r="AE10">
        <f t="shared" si="28"/>
        <v>22.31404958677686</v>
      </c>
      <c r="AF10">
        <f t="shared" si="29"/>
        <v>24.793388429752067</v>
      </c>
      <c r="AG10">
        <f t="shared" si="30"/>
        <v>27.272727272727273</v>
      </c>
      <c r="AH10">
        <f t="shared" si="31"/>
        <v>32.231404958677686</v>
      </c>
      <c r="AI10">
        <f t="shared" si="32"/>
        <v>35.53719008264463</v>
      </c>
      <c r="AJ10">
        <f t="shared" si="33"/>
        <v>38.84297520661157</v>
      </c>
      <c r="AK10">
        <f t="shared" si="34"/>
        <v>42.14876033057851</v>
      </c>
      <c r="AL10">
        <f t="shared" si="35"/>
        <v>46.28099173553719</v>
      </c>
      <c r="AM10">
        <f t="shared" si="36"/>
        <v>51.239669421487605</v>
      </c>
      <c r="AN10">
        <f t="shared" si="37"/>
        <v>53.719008264462815</v>
      </c>
      <c r="AO10">
        <f t="shared" si="38"/>
        <v>56.19834710743802</v>
      </c>
      <c r="AP10">
        <f t="shared" si="39"/>
        <v>67.76859504132231</v>
      </c>
      <c r="AQ10">
        <f t="shared" si="40"/>
        <v>82.64462809917356</v>
      </c>
      <c r="AR10">
        <f t="shared" si="41"/>
        <v>90.9090909090909</v>
      </c>
    </row>
    <row r="11" spans="2:44" ht="12.75">
      <c r="B11">
        <v>1.24</v>
      </c>
      <c r="C11">
        <f t="shared" si="0"/>
        <v>0.8064516129032259</v>
      </c>
      <c r="D11">
        <f t="shared" si="1"/>
        <v>0.8870967741935485</v>
      </c>
      <c r="E11">
        <f t="shared" si="2"/>
        <v>0.9677419354838709</v>
      </c>
      <c r="F11">
        <f t="shared" si="3"/>
        <v>1.2096774193548387</v>
      </c>
      <c r="G11">
        <f t="shared" si="4"/>
        <v>1.4516129032258065</v>
      </c>
      <c r="H11">
        <f t="shared" si="5"/>
        <v>1.6129032258064517</v>
      </c>
      <c r="I11">
        <f t="shared" si="6"/>
        <v>1.774193548387097</v>
      </c>
      <c r="J11">
        <f t="shared" si="7"/>
        <v>1.9354838709677418</v>
      </c>
      <c r="K11">
        <f t="shared" si="8"/>
        <v>2.17741935483871</v>
      </c>
      <c r="L11">
        <f t="shared" si="9"/>
        <v>2.4193548387096775</v>
      </c>
      <c r="M11">
        <f t="shared" si="10"/>
        <v>2.661290322580645</v>
      </c>
      <c r="N11">
        <f t="shared" si="11"/>
        <v>3.1451612903225805</v>
      </c>
      <c r="O11">
        <f t="shared" si="12"/>
        <v>3.467741935483871</v>
      </c>
      <c r="P11">
        <f t="shared" si="13"/>
        <v>3.7903225806451615</v>
      </c>
      <c r="Q11">
        <f t="shared" si="14"/>
        <v>4.112903225806451</v>
      </c>
      <c r="R11">
        <f t="shared" si="15"/>
        <v>4.516129032258064</v>
      </c>
      <c r="S11">
        <f t="shared" si="16"/>
        <v>5</v>
      </c>
      <c r="T11">
        <f t="shared" si="17"/>
        <v>5.241935483870968</v>
      </c>
      <c r="U11">
        <f t="shared" si="18"/>
        <v>5.483870967741935</v>
      </c>
      <c r="V11">
        <f t="shared" si="19"/>
        <v>6.612903225806451</v>
      </c>
      <c r="W11">
        <f t="shared" si="20"/>
        <v>8.064516129032258</v>
      </c>
      <c r="X11">
        <f t="shared" si="21"/>
        <v>8.870967741935484</v>
      </c>
      <c r="Y11">
        <f t="shared" si="22"/>
        <v>9.67741935483871</v>
      </c>
      <c r="Z11">
        <f t="shared" si="23"/>
        <v>12.096774193548388</v>
      </c>
      <c r="AA11">
        <f t="shared" si="24"/>
        <v>14.516129032258064</v>
      </c>
      <c r="AB11">
        <f t="shared" si="25"/>
        <v>16.129032258064516</v>
      </c>
      <c r="AC11">
        <f t="shared" si="26"/>
        <v>17.741935483870968</v>
      </c>
      <c r="AD11">
        <f t="shared" si="27"/>
        <v>19.35483870967742</v>
      </c>
      <c r="AE11">
        <f t="shared" si="28"/>
        <v>21.774193548387096</v>
      </c>
      <c r="AF11">
        <f t="shared" si="29"/>
        <v>24.193548387096776</v>
      </c>
      <c r="AG11">
        <f t="shared" si="30"/>
        <v>26.612903225806452</v>
      </c>
      <c r="AH11">
        <f t="shared" si="31"/>
        <v>31.451612903225808</v>
      </c>
      <c r="AI11">
        <f t="shared" si="32"/>
        <v>34.67741935483871</v>
      </c>
      <c r="AJ11">
        <f t="shared" si="33"/>
        <v>37.903225806451616</v>
      </c>
      <c r="AK11">
        <f t="shared" si="34"/>
        <v>41.12903225806452</v>
      </c>
      <c r="AL11">
        <f t="shared" si="35"/>
        <v>45.16129032258065</v>
      </c>
      <c r="AM11">
        <f t="shared" si="36"/>
        <v>50</v>
      </c>
      <c r="AN11">
        <f t="shared" si="37"/>
        <v>52.41935483870968</v>
      </c>
      <c r="AO11">
        <f t="shared" si="38"/>
        <v>54.83870967741935</v>
      </c>
      <c r="AP11">
        <f t="shared" si="39"/>
        <v>66.12903225806451</v>
      </c>
      <c r="AQ11">
        <f t="shared" si="40"/>
        <v>80.64516129032258</v>
      </c>
      <c r="AR11">
        <f t="shared" si="41"/>
        <v>88.70967741935483</v>
      </c>
    </row>
    <row r="12" spans="2:44" ht="12.75">
      <c r="B12">
        <v>1.27</v>
      </c>
      <c r="C12">
        <f t="shared" si="0"/>
        <v>0.7874015748031495</v>
      </c>
      <c r="D12">
        <f t="shared" si="1"/>
        <v>0.8661417322834646</v>
      </c>
      <c r="E12">
        <f t="shared" si="2"/>
        <v>0.9448818897637795</v>
      </c>
      <c r="F12">
        <f t="shared" si="3"/>
        <v>1.1811023622047243</v>
      </c>
      <c r="G12">
        <f t="shared" si="4"/>
        <v>1.4173228346456692</v>
      </c>
      <c r="H12">
        <f t="shared" si="5"/>
        <v>1.574803149606299</v>
      </c>
      <c r="I12">
        <f t="shared" si="6"/>
        <v>1.7322834645669292</v>
      </c>
      <c r="J12">
        <f t="shared" si="7"/>
        <v>1.889763779527559</v>
      </c>
      <c r="K12">
        <f t="shared" si="8"/>
        <v>2.125984251968504</v>
      </c>
      <c r="L12">
        <f t="shared" si="9"/>
        <v>2.3622047244094486</v>
      </c>
      <c r="M12">
        <f t="shared" si="10"/>
        <v>2.5984251968503935</v>
      </c>
      <c r="N12">
        <f t="shared" si="11"/>
        <v>3.0708661417322833</v>
      </c>
      <c r="O12">
        <f t="shared" si="12"/>
        <v>3.385826771653543</v>
      </c>
      <c r="P12">
        <f t="shared" si="13"/>
        <v>3.7007874015748032</v>
      </c>
      <c r="Q12">
        <f t="shared" si="14"/>
        <v>4.015748031496063</v>
      </c>
      <c r="R12">
        <f t="shared" si="15"/>
        <v>4.409448818897637</v>
      </c>
      <c r="S12">
        <f t="shared" si="16"/>
        <v>4.881889763779528</v>
      </c>
      <c r="T12">
        <f t="shared" si="17"/>
        <v>5.118110236220472</v>
      </c>
      <c r="U12">
        <f t="shared" si="18"/>
        <v>5.354330708661417</v>
      </c>
      <c r="V12">
        <f t="shared" si="19"/>
        <v>6.456692913385826</v>
      </c>
      <c r="W12">
        <f t="shared" si="20"/>
        <v>7.874015748031496</v>
      </c>
      <c r="X12">
        <f t="shared" si="21"/>
        <v>8.661417322834646</v>
      </c>
      <c r="Y12">
        <f t="shared" si="22"/>
        <v>9.448818897637794</v>
      </c>
      <c r="Z12">
        <f t="shared" si="23"/>
        <v>11.811023622047244</v>
      </c>
      <c r="AA12">
        <f t="shared" si="24"/>
        <v>14.173228346456693</v>
      </c>
      <c r="AB12">
        <f t="shared" si="25"/>
        <v>15.748031496062993</v>
      </c>
      <c r="AC12">
        <f t="shared" si="26"/>
        <v>17.322834645669293</v>
      </c>
      <c r="AD12">
        <f t="shared" si="27"/>
        <v>18.89763779527559</v>
      </c>
      <c r="AE12">
        <f t="shared" si="28"/>
        <v>21.25984251968504</v>
      </c>
      <c r="AF12">
        <f t="shared" si="29"/>
        <v>23.62204724409449</v>
      </c>
      <c r="AG12">
        <f t="shared" si="30"/>
        <v>25.984251968503937</v>
      </c>
      <c r="AH12">
        <f t="shared" si="31"/>
        <v>30.708661417322833</v>
      </c>
      <c r="AI12">
        <f t="shared" si="32"/>
        <v>33.85826771653543</v>
      </c>
      <c r="AJ12">
        <f t="shared" si="33"/>
        <v>37.00787401574803</v>
      </c>
      <c r="AK12">
        <f t="shared" si="34"/>
        <v>40.15748031496063</v>
      </c>
      <c r="AL12">
        <f t="shared" si="35"/>
        <v>44.09448818897638</v>
      </c>
      <c r="AM12">
        <f t="shared" si="36"/>
        <v>48.818897637795274</v>
      </c>
      <c r="AN12">
        <f t="shared" si="37"/>
        <v>51.181102362204726</v>
      </c>
      <c r="AO12">
        <f t="shared" si="38"/>
        <v>53.54330708661417</v>
      </c>
      <c r="AP12">
        <f t="shared" si="39"/>
        <v>64.56692913385827</v>
      </c>
      <c r="AQ12">
        <f t="shared" si="40"/>
        <v>78.74015748031496</v>
      </c>
      <c r="AR12">
        <f t="shared" si="41"/>
        <v>86.61417322834646</v>
      </c>
    </row>
    <row r="13" spans="2:44" ht="12.75">
      <c r="B13">
        <v>1.3</v>
      </c>
      <c r="C13">
        <f t="shared" si="0"/>
        <v>0.7692307692307692</v>
      </c>
      <c r="D13">
        <f t="shared" si="1"/>
        <v>0.8461538461538461</v>
      </c>
      <c r="E13">
        <f t="shared" si="2"/>
        <v>0.923076923076923</v>
      </c>
      <c r="F13">
        <f t="shared" si="3"/>
        <v>1.1538461538461537</v>
      </c>
      <c r="G13">
        <f t="shared" si="4"/>
        <v>1.3846153846153846</v>
      </c>
      <c r="H13">
        <f t="shared" si="5"/>
        <v>1.5384615384615383</v>
      </c>
      <c r="I13">
        <f t="shared" si="6"/>
        <v>1.6923076923076923</v>
      </c>
      <c r="J13">
        <f t="shared" si="7"/>
        <v>1.846153846153846</v>
      </c>
      <c r="K13">
        <f t="shared" si="8"/>
        <v>2.076923076923077</v>
      </c>
      <c r="L13">
        <f t="shared" si="9"/>
        <v>2.3076923076923075</v>
      </c>
      <c r="M13">
        <f t="shared" si="10"/>
        <v>2.5384615384615383</v>
      </c>
      <c r="N13">
        <f t="shared" si="11"/>
        <v>3</v>
      </c>
      <c r="O13">
        <f t="shared" si="12"/>
        <v>3.3076923076923075</v>
      </c>
      <c r="P13">
        <f t="shared" si="13"/>
        <v>3.6153846153846154</v>
      </c>
      <c r="Q13">
        <f t="shared" si="14"/>
        <v>3.9230769230769225</v>
      </c>
      <c r="R13">
        <f t="shared" si="15"/>
        <v>4.3076923076923075</v>
      </c>
      <c r="S13">
        <f t="shared" si="16"/>
        <v>4.769230769230769</v>
      </c>
      <c r="T13">
        <f t="shared" si="17"/>
        <v>5</v>
      </c>
      <c r="U13">
        <f t="shared" si="18"/>
        <v>5.230769230769231</v>
      </c>
      <c r="V13">
        <f t="shared" si="19"/>
        <v>6.307692307692307</v>
      </c>
      <c r="W13">
        <f t="shared" si="20"/>
        <v>7.692307692307692</v>
      </c>
      <c r="X13">
        <f t="shared" si="21"/>
        <v>8.461538461538462</v>
      </c>
      <c r="Y13">
        <f t="shared" si="22"/>
        <v>9.23076923076923</v>
      </c>
      <c r="Z13">
        <f t="shared" si="23"/>
        <v>11.538461538461538</v>
      </c>
      <c r="AA13">
        <f t="shared" si="24"/>
        <v>13.846153846153845</v>
      </c>
      <c r="AB13">
        <f t="shared" si="25"/>
        <v>15.384615384615383</v>
      </c>
      <c r="AC13">
        <f t="shared" si="26"/>
        <v>16.923076923076923</v>
      </c>
      <c r="AD13">
        <f t="shared" si="27"/>
        <v>18.46153846153846</v>
      </c>
      <c r="AE13">
        <f t="shared" si="28"/>
        <v>20.76923076923077</v>
      </c>
      <c r="AF13">
        <f t="shared" si="29"/>
        <v>23.076923076923077</v>
      </c>
      <c r="AG13">
        <f t="shared" si="30"/>
        <v>25.384615384615383</v>
      </c>
      <c r="AH13">
        <f t="shared" si="31"/>
        <v>30</v>
      </c>
      <c r="AI13">
        <f t="shared" si="32"/>
        <v>33.07692307692307</v>
      </c>
      <c r="AJ13">
        <f t="shared" si="33"/>
        <v>36.15384615384615</v>
      </c>
      <c r="AK13">
        <f t="shared" si="34"/>
        <v>39.230769230769226</v>
      </c>
      <c r="AL13">
        <f t="shared" si="35"/>
        <v>43.07692307692307</v>
      </c>
      <c r="AM13">
        <f t="shared" si="36"/>
        <v>47.69230769230769</v>
      </c>
      <c r="AN13">
        <f t="shared" si="37"/>
        <v>50</v>
      </c>
      <c r="AO13">
        <f t="shared" si="38"/>
        <v>52.30769230769231</v>
      </c>
      <c r="AP13">
        <f t="shared" si="39"/>
        <v>63.07692307692307</v>
      </c>
      <c r="AQ13">
        <f t="shared" si="40"/>
        <v>76.92307692307692</v>
      </c>
      <c r="AR13">
        <f t="shared" si="41"/>
        <v>84.61538461538461</v>
      </c>
    </row>
    <row r="14" spans="2:44" ht="12.75">
      <c r="B14">
        <v>1.33</v>
      </c>
      <c r="C14">
        <f t="shared" si="0"/>
        <v>0.7518796992481203</v>
      </c>
      <c r="D14">
        <f t="shared" si="1"/>
        <v>0.8270676691729324</v>
      </c>
      <c r="E14">
        <f t="shared" si="2"/>
        <v>0.9022556390977443</v>
      </c>
      <c r="F14">
        <f t="shared" si="3"/>
        <v>1.1278195488721805</v>
      </c>
      <c r="G14">
        <f t="shared" si="4"/>
        <v>1.3533834586466165</v>
      </c>
      <c r="H14">
        <f t="shared" si="5"/>
        <v>1.5037593984962405</v>
      </c>
      <c r="I14">
        <f t="shared" si="6"/>
        <v>1.6541353383458648</v>
      </c>
      <c r="J14">
        <f t="shared" si="7"/>
        <v>1.8045112781954886</v>
      </c>
      <c r="K14">
        <f t="shared" si="8"/>
        <v>2.030075187969925</v>
      </c>
      <c r="L14">
        <f t="shared" si="9"/>
        <v>2.255639097744361</v>
      </c>
      <c r="M14">
        <f t="shared" si="10"/>
        <v>2.4812030075187965</v>
      </c>
      <c r="N14">
        <f t="shared" si="11"/>
        <v>2.932330827067669</v>
      </c>
      <c r="O14">
        <f t="shared" si="12"/>
        <v>3.233082706766917</v>
      </c>
      <c r="P14">
        <f t="shared" si="13"/>
        <v>3.5338345864661656</v>
      </c>
      <c r="Q14">
        <f t="shared" si="14"/>
        <v>3.834586466165413</v>
      </c>
      <c r="R14">
        <f t="shared" si="15"/>
        <v>4.2105263157894735</v>
      </c>
      <c r="S14">
        <f t="shared" si="16"/>
        <v>4.661654135338345</v>
      </c>
      <c r="T14">
        <f t="shared" si="17"/>
        <v>4.887218045112782</v>
      </c>
      <c r="U14">
        <f t="shared" si="18"/>
        <v>5.112781954887217</v>
      </c>
      <c r="V14">
        <f t="shared" si="19"/>
        <v>6.1654135338345855</v>
      </c>
      <c r="W14">
        <f t="shared" si="20"/>
        <v>7.518796992481203</v>
      </c>
      <c r="X14">
        <f t="shared" si="21"/>
        <v>8.270676691729323</v>
      </c>
      <c r="Y14">
        <f t="shared" si="22"/>
        <v>9.022556390977444</v>
      </c>
      <c r="Z14">
        <f t="shared" si="23"/>
        <v>11.278195488721805</v>
      </c>
      <c r="AA14">
        <f t="shared" si="24"/>
        <v>13.533834586466165</v>
      </c>
      <c r="AB14">
        <f t="shared" si="25"/>
        <v>15.037593984962406</v>
      </c>
      <c r="AC14">
        <f t="shared" si="26"/>
        <v>16.541353383458645</v>
      </c>
      <c r="AD14">
        <f t="shared" si="27"/>
        <v>18.045112781954888</v>
      </c>
      <c r="AE14">
        <f t="shared" si="28"/>
        <v>20.30075187969925</v>
      </c>
      <c r="AF14">
        <f t="shared" si="29"/>
        <v>22.55639097744361</v>
      </c>
      <c r="AG14">
        <f t="shared" si="30"/>
        <v>24.81203007518797</v>
      </c>
      <c r="AH14">
        <f t="shared" si="31"/>
        <v>29.32330827067669</v>
      </c>
      <c r="AI14">
        <f t="shared" si="32"/>
        <v>32.33082706766917</v>
      </c>
      <c r="AJ14">
        <f t="shared" si="33"/>
        <v>35.338345864661655</v>
      </c>
      <c r="AK14">
        <f t="shared" si="34"/>
        <v>38.34586466165413</v>
      </c>
      <c r="AL14">
        <f t="shared" si="35"/>
        <v>42.10526315789473</v>
      </c>
      <c r="AM14">
        <f t="shared" si="36"/>
        <v>46.616541353383454</v>
      </c>
      <c r="AN14">
        <f t="shared" si="37"/>
        <v>48.87218045112782</v>
      </c>
      <c r="AO14">
        <f t="shared" si="38"/>
        <v>51.127819548872175</v>
      </c>
      <c r="AP14">
        <f t="shared" si="39"/>
        <v>61.65413533834586</v>
      </c>
      <c r="AQ14">
        <f t="shared" si="40"/>
        <v>75.18796992481202</v>
      </c>
      <c r="AR14">
        <f t="shared" si="41"/>
        <v>82.70676691729322</v>
      </c>
    </row>
    <row r="15" spans="2:44" ht="12.75">
      <c r="B15">
        <v>1.37</v>
      </c>
      <c r="C15">
        <f t="shared" si="0"/>
        <v>0.7299270072992701</v>
      </c>
      <c r="D15">
        <f t="shared" si="1"/>
        <v>0.8029197080291971</v>
      </c>
      <c r="E15">
        <f t="shared" si="2"/>
        <v>0.875912408759124</v>
      </c>
      <c r="F15">
        <f t="shared" si="3"/>
        <v>1.094890510948905</v>
      </c>
      <c r="G15">
        <f t="shared" si="4"/>
        <v>1.313868613138686</v>
      </c>
      <c r="H15">
        <f t="shared" si="5"/>
        <v>1.4598540145985401</v>
      </c>
      <c r="I15">
        <f t="shared" si="6"/>
        <v>1.6058394160583942</v>
      </c>
      <c r="J15">
        <f t="shared" si="7"/>
        <v>1.751824817518248</v>
      </c>
      <c r="K15">
        <f t="shared" si="8"/>
        <v>1.9708029197080292</v>
      </c>
      <c r="L15">
        <f t="shared" si="9"/>
        <v>2.18978102189781</v>
      </c>
      <c r="M15">
        <f t="shared" si="10"/>
        <v>2.4087591240875907</v>
      </c>
      <c r="N15">
        <f t="shared" si="11"/>
        <v>2.846715328467153</v>
      </c>
      <c r="O15">
        <f t="shared" si="12"/>
        <v>3.138686131386861</v>
      </c>
      <c r="P15">
        <f t="shared" si="13"/>
        <v>3.4306569343065694</v>
      </c>
      <c r="Q15">
        <f t="shared" si="14"/>
        <v>3.722627737226277</v>
      </c>
      <c r="R15">
        <f t="shared" si="15"/>
        <v>4.087591240875912</v>
      </c>
      <c r="S15">
        <f t="shared" si="16"/>
        <v>4.525547445255474</v>
      </c>
      <c r="T15">
        <f t="shared" si="17"/>
        <v>4.744525547445255</v>
      </c>
      <c r="U15">
        <f t="shared" si="18"/>
        <v>4.963503649635036</v>
      </c>
      <c r="V15">
        <f t="shared" si="19"/>
        <v>5.985401459854014</v>
      </c>
      <c r="W15">
        <f t="shared" si="20"/>
        <v>7.2992700729927</v>
      </c>
      <c r="X15">
        <f t="shared" si="21"/>
        <v>8.02919708029197</v>
      </c>
      <c r="Y15">
        <f t="shared" si="22"/>
        <v>8.75912408759124</v>
      </c>
      <c r="Z15">
        <f t="shared" si="23"/>
        <v>10.94890510948905</v>
      </c>
      <c r="AA15">
        <f t="shared" si="24"/>
        <v>13.13868613138686</v>
      </c>
      <c r="AB15">
        <f t="shared" si="25"/>
        <v>14.5985401459854</v>
      </c>
      <c r="AC15">
        <f t="shared" si="26"/>
        <v>16.05839416058394</v>
      </c>
      <c r="AD15">
        <f t="shared" si="27"/>
        <v>17.51824817518248</v>
      </c>
      <c r="AE15">
        <f t="shared" si="28"/>
        <v>19.70802919708029</v>
      </c>
      <c r="AF15">
        <f t="shared" si="29"/>
        <v>21.8978102189781</v>
      </c>
      <c r="AG15">
        <f t="shared" si="30"/>
        <v>24.08759124087591</v>
      </c>
      <c r="AH15">
        <f t="shared" si="31"/>
        <v>28.467153284671532</v>
      </c>
      <c r="AI15">
        <f t="shared" si="32"/>
        <v>31.38686131386861</v>
      </c>
      <c r="AJ15">
        <f t="shared" si="33"/>
        <v>34.30656934306569</v>
      </c>
      <c r="AK15">
        <f t="shared" si="34"/>
        <v>37.22627737226277</v>
      </c>
      <c r="AL15">
        <f t="shared" si="35"/>
        <v>40.87591240875912</v>
      </c>
      <c r="AM15">
        <f t="shared" si="36"/>
        <v>45.25547445255474</v>
      </c>
      <c r="AN15">
        <f t="shared" si="37"/>
        <v>47.44525547445255</v>
      </c>
      <c r="AO15">
        <f t="shared" si="38"/>
        <v>49.63503649635036</v>
      </c>
      <c r="AP15">
        <f t="shared" si="39"/>
        <v>59.85401459854014</v>
      </c>
      <c r="AQ15">
        <f t="shared" si="40"/>
        <v>72.992700729927</v>
      </c>
      <c r="AR15">
        <f t="shared" si="41"/>
        <v>80.2919708029197</v>
      </c>
    </row>
    <row r="16" spans="2:44" ht="12.75">
      <c r="B16">
        <v>1.4</v>
      </c>
      <c r="C16">
        <f t="shared" si="0"/>
        <v>0.7142857142857143</v>
      </c>
      <c r="D16">
        <f t="shared" si="1"/>
        <v>0.7857142857142858</v>
      </c>
      <c r="E16">
        <f t="shared" si="2"/>
        <v>0.8571428571428572</v>
      </c>
      <c r="F16">
        <f t="shared" si="3"/>
        <v>1.0714285714285714</v>
      </c>
      <c r="G16">
        <f t="shared" si="4"/>
        <v>1.2857142857142858</v>
      </c>
      <c r="H16">
        <f t="shared" si="5"/>
        <v>1.4285714285714286</v>
      </c>
      <c r="I16">
        <f t="shared" si="6"/>
        <v>1.5714285714285716</v>
      </c>
      <c r="J16">
        <f t="shared" si="7"/>
        <v>1.7142857142857144</v>
      </c>
      <c r="K16">
        <f t="shared" si="8"/>
        <v>1.9285714285714288</v>
      </c>
      <c r="L16">
        <f t="shared" si="9"/>
        <v>2.142857142857143</v>
      </c>
      <c r="M16">
        <f t="shared" si="10"/>
        <v>2.357142857142857</v>
      </c>
      <c r="N16">
        <f t="shared" si="11"/>
        <v>2.785714285714286</v>
      </c>
      <c r="O16">
        <f t="shared" si="12"/>
        <v>3.0714285714285716</v>
      </c>
      <c r="P16">
        <f t="shared" si="13"/>
        <v>3.3571428571428577</v>
      </c>
      <c r="Q16">
        <f t="shared" si="14"/>
        <v>3.642857142857143</v>
      </c>
      <c r="R16">
        <f t="shared" si="15"/>
        <v>4</v>
      </c>
      <c r="S16">
        <f t="shared" si="16"/>
        <v>4.428571428571429</v>
      </c>
      <c r="T16">
        <f t="shared" si="17"/>
        <v>4.642857142857143</v>
      </c>
      <c r="U16">
        <f t="shared" si="18"/>
        <v>4.857142857142858</v>
      </c>
      <c r="V16">
        <f t="shared" si="19"/>
        <v>5.857142857142857</v>
      </c>
      <c r="W16">
        <f t="shared" si="20"/>
        <v>7.142857142857143</v>
      </c>
      <c r="X16">
        <f t="shared" si="21"/>
        <v>7.857142857142858</v>
      </c>
      <c r="Y16">
        <f t="shared" si="22"/>
        <v>8.571428571428571</v>
      </c>
      <c r="Z16">
        <f t="shared" si="23"/>
        <v>10.714285714285715</v>
      </c>
      <c r="AA16">
        <f t="shared" si="24"/>
        <v>12.857142857142858</v>
      </c>
      <c r="AB16">
        <f t="shared" si="25"/>
        <v>14.285714285714286</v>
      </c>
      <c r="AC16">
        <f t="shared" si="26"/>
        <v>15.714285714285715</v>
      </c>
      <c r="AD16">
        <f t="shared" si="27"/>
        <v>17.142857142857142</v>
      </c>
      <c r="AE16">
        <f t="shared" si="28"/>
        <v>19.28571428571429</v>
      </c>
      <c r="AF16">
        <f t="shared" si="29"/>
        <v>21.42857142857143</v>
      </c>
      <c r="AG16">
        <f t="shared" si="30"/>
        <v>23.571428571428573</v>
      </c>
      <c r="AH16">
        <f t="shared" si="31"/>
        <v>27.857142857142858</v>
      </c>
      <c r="AI16">
        <f t="shared" si="32"/>
        <v>30.714285714285715</v>
      </c>
      <c r="AJ16">
        <f t="shared" si="33"/>
        <v>33.57142857142858</v>
      </c>
      <c r="AK16">
        <f t="shared" si="34"/>
        <v>36.42857142857143</v>
      </c>
      <c r="AL16">
        <f t="shared" si="35"/>
        <v>40</v>
      </c>
      <c r="AM16">
        <f t="shared" si="36"/>
        <v>44.28571428571429</v>
      </c>
      <c r="AN16">
        <f t="shared" si="37"/>
        <v>46.42857142857143</v>
      </c>
      <c r="AO16">
        <f t="shared" si="38"/>
        <v>48.57142857142858</v>
      </c>
      <c r="AP16">
        <f t="shared" si="39"/>
        <v>58.57142857142858</v>
      </c>
      <c r="AQ16">
        <f t="shared" si="40"/>
        <v>71.42857142857143</v>
      </c>
      <c r="AR16">
        <f t="shared" si="41"/>
        <v>78.57142857142857</v>
      </c>
    </row>
    <row r="17" spans="2:44" ht="12.75">
      <c r="B17">
        <v>1.43</v>
      </c>
      <c r="C17">
        <f t="shared" si="0"/>
        <v>0.6993006993006994</v>
      </c>
      <c r="D17">
        <f t="shared" si="1"/>
        <v>0.7692307692307693</v>
      </c>
      <c r="E17">
        <f t="shared" si="2"/>
        <v>0.8391608391608392</v>
      </c>
      <c r="F17">
        <f t="shared" si="3"/>
        <v>1.048951048951049</v>
      </c>
      <c r="G17">
        <f t="shared" si="4"/>
        <v>1.2587412587412588</v>
      </c>
      <c r="H17">
        <f t="shared" si="5"/>
        <v>1.3986013986013988</v>
      </c>
      <c r="I17">
        <f t="shared" si="6"/>
        <v>1.5384615384615385</v>
      </c>
      <c r="J17">
        <f t="shared" si="7"/>
        <v>1.6783216783216783</v>
      </c>
      <c r="K17">
        <f t="shared" si="8"/>
        <v>1.8881118881118883</v>
      </c>
      <c r="L17">
        <f t="shared" si="9"/>
        <v>2.097902097902098</v>
      </c>
      <c r="M17">
        <f t="shared" si="10"/>
        <v>2.3076923076923075</v>
      </c>
      <c r="N17">
        <f t="shared" si="11"/>
        <v>2.7272727272727275</v>
      </c>
      <c r="O17">
        <f t="shared" si="12"/>
        <v>3.006993006993007</v>
      </c>
      <c r="P17">
        <f t="shared" si="13"/>
        <v>3.286713286713287</v>
      </c>
      <c r="Q17">
        <f t="shared" si="14"/>
        <v>3.5664335664335662</v>
      </c>
      <c r="R17">
        <f t="shared" si="15"/>
        <v>3.916083916083916</v>
      </c>
      <c r="S17">
        <f t="shared" si="16"/>
        <v>4.335664335664336</v>
      </c>
      <c r="T17">
        <f t="shared" si="17"/>
        <v>4.545454545454546</v>
      </c>
      <c r="U17">
        <f t="shared" si="18"/>
        <v>4.755244755244755</v>
      </c>
      <c r="V17">
        <f t="shared" si="19"/>
        <v>5.734265734265734</v>
      </c>
      <c r="W17">
        <f t="shared" si="20"/>
        <v>6.993006993006993</v>
      </c>
      <c r="X17">
        <f t="shared" si="21"/>
        <v>7.6923076923076925</v>
      </c>
      <c r="Y17">
        <f t="shared" si="22"/>
        <v>8.391608391608392</v>
      </c>
      <c r="Z17">
        <f t="shared" si="23"/>
        <v>10.48951048951049</v>
      </c>
      <c r="AA17">
        <f t="shared" si="24"/>
        <v>12.587412587412588</v>
      </c>
      <c r="AB17">
        <f t="shared" si="25"/>
        <v>13.986013986013987</v>
      </c>
      <c r="AC17">
        <f t="shared" si="26"/>
        <v>15.384615384615385</v>
      </c>
      <c r="AD17">
        <f t="shared" si="27"/>
        <v>16.783216783216783</v>
      </c>
      <c r="AE17">
        <f t="shared" si="28"/>
        <v>18.881118881118883</v>
      </c>
      <c r="AF17">
        <f t="shared" si="29"/>
        <v>20.97902097902098</v>
      </c>
      <c r="AG17">
        <f t="shared" si="30"/>
        <v>23.076923076923077</v>
      </c>
      <c r="AH17">
        <f t="shared" si="31"/>
        <v>27.272727272727273</v>
      </c>
      <c r="AI17">
        <f t="shared" si="32"/>
        <v>30.06993006993007</v>
      </c>
      <c r="AJ17">
        <f t="shared" si="33"/>
        <v>32.86713286713287</v>
      </c>
      <c r="AK17">
        <f t="shared" si="34"/>
        <v>35.66433566433567</v>
      </c>
      <c r="AL17">
        <f t="shared" si="35"/>
        <v>39.16083916083916</v>
      </c>
      <c r="AM17">
        <f t="shared" si="36"/>
        <v>43.35664335664336</v>
      </c>
      <c r="AN17">
        <f t="shared" si="37"/>
        <v>45.45454545454545</v>
      </c>
      <c r="AO17">
        <f t="shared" si="38"/>
        <v>47.55244755244755</v>
      </c>
      <c r="AP17">
        <f t="shared" si="39"/>
        <v>57.34265734265735</v>
      </c>
      <c r="AQ17">
        <f t="shared" si="40"/>
        <v>69.93006993006993</v>
      </c>
      <c r="AR17">
        <f t="shared" si="41"/>
        <v>76.92307692307692</v>
      </c>
    </row>
    <row r="18" spans="2:44" ht="12.75">
      <c r="B18">
        <v>1.47</v>
      </c>
      <c r="C18">
        <f t="shared" si="0"/>
        <v>0.6802721088435374</v>
      </c>
      <c r="D18">
        <f t="shared" si="1"/>
        <v>0.7482993197278912</v>
      </c>
      <c r="E18">
        <f t="shared" si="2"/>
        <v>0.8163265306122449</v>
      </c>
      <c r="F18">
        <f t="shared" si="3"/>
        <v>1.0204081632653061</v>
      </c>
      <c r="G18">
        <f t="shared" si="4"/>
        <v>1.2244897959183674</v>
      </c>
      <c r="H18">
        <f t="shared" si="5"/>
        <v>1.3605442176870748</v>
      </c>
      <c r="I18">
        <f t="shared" si="6"/>
        <v>1.4965986394557824</v>
      </c>
      <c r="J18">
        <f t="shared" si="7"/>
        <v>1.6326530612244898</v>
      </c>
      <c r="K18">
        <f t="shared" si="8"/>
        <v>1.8367346938775513</v>
      </c>
      <c r="L18">
        <f t="shared" si="9"/>
        <v>2.0408163265306123</v>
      </c>
      <c r="M18">
        <f t="shared" si="10"/>
        <v>2.2448979591836733</v>
      </c>
      <c r="N18">
        <f t="shared" si="11"/>
        <v>2.6530612244897958</v>
      </c>
      <c r="O18">
        <f t="shared" si="12"/>
        <v>2.925170068027211</v>
      </c>
      <c r="P18">
        <f t="shared" si="13"/>
        <v>3.197278911564626</v>
      </c>
      <c r="Q18">
        <f t="shared" si="14"/>
        <v>3.4693877551020407</v>
      </c>
      <c r="R18">
        <f t="shared" si="15"/>
        <v>3.8095238095238093</v>
      </c>
      <c r="S18">
        <f t="shared" si="16"/>
        <v>4.217687074829932</v>
      </c>
      <c r="T18">
        <f t="shared" si="17"/>
        <v>4.421768707482993</v>
      </c>
      <c r="U18">
        <f t="shared" si="18"/>
        <v>4.625850340136054</v>
      </c>
      <c r="V18">
        <f t="shared" si="19"/>
        <v>5.578231292517007</v>
      </c>
      <c r="W18">
        <f t="shared" si="20"/>
        <v>6.802721088435375</v>
      </c>
      <c r="X18">
        <f t="shared" si="21"/>
        <v>7.482993197278912</v>
      </c>
      <c r="Y18">
        <f t="shared" si="22"/>
        <v>8.16326530612245</v>
      </c>
      <c r="Z18">
        <f t="shared" si="23"/>
        <v>10.204081632653061</v>
      </c>
      <c r="AA18">
        <f t="shared" si="24"/>
        <v>12.244897959183673</v>
      </c>
      <c r="AB18">
        <f t="shared" si="25"/>
        <v>13.60544217687075</v>
      </c>
      <c r="AC18">
        <f t="shared" si="26"/>
        <v>14.965986394557824</v>
      </c>
      <c r="AD18">
        <f t="shared" si="27"/>
        <v>16.3265306122449</v>
      </c>
      <c r="AE18">
        <f t="shared" si="28"/>
        <v>18.367346938775512</v>
      </c>
      <c r="AF18">
        <f t="shared" si="29"/>
        <v>20.408163265306122</v>
      </c>
      <c r="AG18">
        <f t="shared" si="30"/>
        <v>22.448979591836736</v>
      </c>
      <c r="AH18">
        <f t="shared" si="31"/>
        <v>26.53061224489796</v>
      </c>
      <c r="AI18">
        <f t="shared" si="32"/>
        <v>29.25170068027211</v>
      </c>
      <c r="AJ18">
        <f t="shared" si="33"/>
        <v>31.972789115646258</v>
      </c>
      <c r="AK18">
        <f t="shared" si="34"/>
        <v>34.69387755102041</v>
      </c>
      <c r="AL18">
        <f t="shared" si="35"/>
        <v>38.095238095238095</v>
      </c>
      <c r="AM18">
        <f t="shared" si="36"/>
        <v>42.17687074829932</v>
      </c>
      <c r="AN18">
        <f t="shared" si="37"/>
        <v>44.21768707482993</v>
      </c>
      <c r="AO18">
        <f t="shared" si="38"/>
        <v>46.25850340136054</v>
      </c>
      <c r="AP18">
        <f t="shared" si="39"/>
        <v>55.78231292517007</v>
      </c>
      <c r="AQ18">
        <f t="shared" si="40"/>
        <v>68.02721088435375</v>
      </c>
      <c r="AR18">
        <f t="shared" si="41"/>
        <v>74.82993197278911</v>
      </c>
    </row>
    <row r="19" spans="2:44" ht="12.75">
      <c r="B19">
        <v>1.5</v>
      </c>
      <c r="C19">
        <f t="shared" si="0"/>
        <v>0.6666666666666666</v>
      </c>
      <c r="D19">
        <f t="shared" si="1"/>
        <v>0.7333333333333334</v>
      </c>
      <c r="E19">
        <f t="shared" si="2"/>
        <v>0.7999999999999999</v>
      </c>
      <c r="F19">
        <f t="shared" si="3"/>
        <v>1</v>
      </c>
      <c r="G19">
        <f t="shared" si="4"/>
        <v>1.2</v>
      </c>
      <c r="H19">
        <f t="shared" si="5"/>
        <v>1.3333333333333333</v>
      </c>
      <c r="I19">
        <f t="shared" si="6"/>
        <v>1.4666666666666668</v>
      </c>
      <c r="J19">
        <f t="shared" si="7"/>
        <v>1.5999999999999999</v>
      </c>
      <c r="K19">
        <f t="shared" si="8"/>
        <v>1.8</v>
      </c>
      <c r="L19">
        <f t="shared" si="9"/>
        <v>2</v>
      </c>
      <c r="M19">
        <f t="shared" si="10"/>
        <v>2.1999999999999997</v>
      </c>
      <c r="N19">
        <f t="shared" si="11"/>
        <v>2.6</v>
      </c>
      <c r="O19">
        <f t="shared" si="12"/>
        <v>2.8666666666666667</v>
      </c>
      <c r="P19">
        <f t="shared" si="13"/>
        <v>3.1333333333333333</v>
      </c>
      <c r="Q19">
        <f t="shared" si="14"/>
        <v>3.4</v>
      </c>
      <c r="R19">
        <f t="shared" si="15"/>
        <v>3.733333333333333</v>
      </c>
      <c r="S19">
        <f t="shared" si="16"/>
        <v>4.133333333333334</v>
      </c>
      <c r="T19">
        <f t="shared" si="17"/>
        <v>4.333333333333333</v>
      </c>
      <c r="U19">
        <f t="shared" si="18"/>
        <v>4.533333333333333</v>
      </c>
      <c r="V19">
        <f t="shared" si="19"/>
        <v>5.466666666666666</v>
      </c>
      <c r="W19">
        <f t="shared" si="20"/>
        <v>6.666666666666667</v>
      </c>
      <c r="X19">
        <f t="shared" si="21"/>
        <v>7.333333333333333</v>
      </c>
      <c r="Y19">
        <f t="shared" si="22"/>
        <v>8</v>
      </c>
      <c r="Z19">
        <f t="shared" si="23"/>
        <v>10</v>
      </c>
      <c r="AA19">
        <f t="shared" si="24"/>
        <v>12</v>
      </c>
      <c r="AB19">
        <f t="shared" si="25"/>
        <v>13.333333333333334</v>
      </c>
      <c r="AC19">
        <f t="shared" si="26"/>
        <v>14.666666666666666</v>
      </c>
      <c r="AD19">
        <f t="shared" si="27"/>
        <v>16</v>
      </c>
      <c r="AE19">
        <f t="shared" si="28"/>
        <v>18</v>
      </c>
      <c r="AF19">
        <f t="shared" si="29"/>
        <v>20</v>
      </c>
      <c r="AG19">
        <f t="shared" si="30"/>
        <v>22</v>
      </c>
      <c r="AH19">
        <f t="shared" si="31"/>
        <v>26</v>
      </c>
      <c r="AI19">
        <f t="shared" si="32"/>
        <v>28.666666666666668</v>
      </c>
      <c r="AJ19">
        <f t="shared" si="33"/>
        <v>31.333333333333332</v>
      </c>
      <c r="AK19">
        <f t="shared" si="34"/>
        <v>34</v>
      </c>
      <c r="AL19">
        <f t="shared" si="35"/>
        <v>37.333333333333336</v>
      </c>
      <c r="AM19">
        <f t="shared" si="36"/>
        <v>41.333333333333336</v>
      </c>
      <c r="AN19">
        <f t="shared" si="37"/>
        <v>43.333333333333336</v>
      </c>
      <c r="AO19">
        <f t="shared" si="38"/>
        <v>45.333333333333336</v>
      </c>
      <c r="AP19">
        <f t="shared" si="39"/>
        <v>54.666666666666664</v>
      </c>
      <c r="AQ19">
        <f t="shared" si="40"/>
        <v>66.66666666666667</v>
      </c>
      <c r="AR19">
        <f t="shared" si="41"/>
        <v>73.33333333333333</v>
      </c>
    </row>
    <row r="20" spans="2:44" ht="12.75">
      <c r="B20">
        <v>1.54</v>
      </c>
      <c r="C20">
        <f t="shared" si="0"/>
        <v>0.6493506493506493</v>
      </c>
      <c r="D20">
        <f t="shared" si="1"/>
        <v>0.7142857142857143</v>
      </c>
      <c r="E20">
        <f t="shared" si="2"/>
        <v>0.7792207792207791</v>
      </c>
      <c r="F20">
        <f t="shared" si="3"/>
        <v>0.974025974025974</v>
      </c>
      <c r="G20">
        <f t="shared" si="4"/>
        <v>1.1688311688311688</v>
      </c>
      <c r="H20">
        <f t="shared" si="5"/>
        <v>1.2987012987012987</v>
      </c>
      <c r="I20">
        <f t="shared" si="6"/>
        <v>1.4285714285714286</v>
      </c>
      <c r="J20">
        <f t="shared" si="7"/>
        <v>1.5584415584415583</v>
      </c>
      <c r="K20">
        <f t="shared" si="8"/>
        <v>1.7532467532467533</v>
      </c>
      <c r="L20">
        <f t="shared" si="9"/>
        <v>1.948051948051948</v>
      </c>
      <c r="M20">
        <f t="shared" si="10"/>
        <v>2.142857142857143</v>
      </c>
      <c r="N20">
        <f t="shared" si="11"/>
        <v>2.5324675324675323</v>
      </c>
      <c r="O20">
        <f t="shared" si="12"/>
        <v>2.792207792207792</v>
      </c>
      <c r="P20">
        <f t="shared" si="13"/>
        <v>3.051948051948052</v>
      </c>
      <c r="Q20">
        <f t="shared" si="14"/>
        <v>3.3116883116883113</v>
      </c>
      <c r="R20">
        <f t="shared" si="15"/>
        <v>3.6363636363636362</v>
      </c>
      <c r="S20">
        <f t="shared" si="16"/>
        <v>4.025974025974026</v>
      </c>
      <c r="T20">
        <f t="shared" si="17"/>
        <v>4.220779220779221</v>
      </c>
      <c r="U20">
        <f t="shared" si="18"/>
        <v>4.415584415584416</v>
      </c>
      <c r="V20">
        <f t="shared" si="19"/>
        <v>5.324675324675324</v>
      </c>
      <c r="W20">
        <f t="shared" si="20"/>
        <v>6.4935064935064934</v>
      </c>
      <c r="X20">
        <f t="shared" si="21"/>
        <v>7.142857142857142</v>
      </c>
      <c r="Y20">
        <f t="shared" si="22"/>
        <v>7.792207792207792</v>
      </c>
      <c r="Z20">
        <f t="shared" si="23"/>
        <v>9.74025974025974</v>
      </c>
      <c r="AA20">
        <f t="shared" si="24"/>
        <v>11.688311688311687</v>
      </c>
      <c r="AB20">
        <f t="shared" si="25"/>
        <v>12.987012987012987</v>
      </c>
      <c r="AC20">
        <f t="shared" si="26"/>
        <v>14.285714285714285</v>
      </c>
      <c r="AD20">
        <f t="shared" si="27"/>
        <v>15.584415584415584</v>
      </c>
      <c r="AE20">
        <f t="shared" si="28"/>
        <v>17.532467532467532</v>
      </c>
      <c r="AF20">
        <f t="shared" si="29"/>
        <v>19.48051948051948</v>
      </c>
      <c r="AG20">
        <f t="shared" si="30"/>
        <v>21.428571428571427</v>
      </c>
      <c r="AH20">
        <f t="shared" si="31"/>
        <v>25.324675324675326</v>
      </c>
      <c r="AI20">
        <f t="shared" si="32"/>
        <v>27.92207792207792</v>
      </c>
      <c r="AJ20">
        <f t="shared" si="33"/>
        <v>30.51948051948052</v>
      </c>
      <c r="AK20">
        <f t="shared" si="34"/>
        <v>33.116883116883116</v>
      </c>
      <c r="AL20">
        <f t="shared" si="35"/>
        <v>36.36363636363636</v>
      </c>
      <c r="AM20">
        <f t="shared" si="36"/>
        <v>40.25974025974026</v>
      </c>
      <c r="AN20">
        <f t="shared" si="37"/>
        <v>42.20779220779221</v>
      </c>
      <c r="AO20">
        <f t="shared" si="38"/>
        <v>44.15584415584416</v>
      </c>
      <c r="AP20">
        <f t="shared" si="39"/>
        <v>53.246753246753244</v>
      </c>
      <c r="AQ20">
        <f t="shared" si="40"/>
        <v>64.93506493506493</v>
      </c>
      <c r="AR20">
        <f t="shared" si="41"/>
        <v>71.42857142857143</v>
      </c>
    </row>
    <row r="21" spans="2:44" ht="12.75">
      <c r="B21">
        <v>1.58</v>
      </c>
      <c r="C21">
        <f t="shared" si="0"/>
        <v>0.6329113924050632</v>
      </c>
      <c r="D21">
        <f t="shared" si="1"/>
        <v>0.6962025316455697</v>
      </c>
      <c r="E21">
        <f t="shared" si="2"/>
        <v>0.7594936708860759</v>
      </c>
      <c r="F21">
        <f t="shared" si="3"/>
        <v>0.9493670886075949</v>
      </c>
      <c r="G21">
        <f t="shared" si="4"/>
        <v>1.139240506329114</v>
      </c>
      <c r="H21">
        <f t="shared" si="5"/>
        <v>1.2658227848101264</v>
      </c>
      <c r="I21">
        <f t="shared" si="6"/>
        <v>1.3924050632911393</v>
      </c>
      <c r="J21">
        <f t="shared" si="7"/>
        <v>1.5189873417721518</v>
      </c>
      <c r="K21">
        <f t="shared" si="8"/>
        <v>1.7088607594936709</v>
      </c>
      <c r="L21">
        <f t="shared" si="9"/>
        <v>1.8987341772151898</v>
      </c>
      <c r="M21">
        <f t="shared" si="10"/>
        <v>2.0886075949367084</v>
      </c>
      <c r="N21">
        <f t="shared" si="11"/>
        <v>2.4683544303797467</v>
      </c>
      <c r="O21">
        <f t="shared" si="12"/>
        <v>2.721518987341772</v>
      </c>
      <c r="P21">
        <f t="shared" si="13"/>
        <v>2.9746835443037973</v>
      </c>
      <c r="Q21">
        <f t="shared" si="14"/>
        <v>3.2278481012658222</v>
      </c>
      <c r="R21">
        <f t="shared" si="15"/>
        <v>3.5443037974683542</v>
      </c>
      <c r="S21">
        <f t="shared" si="16"/>
        <v>3.9240506329113924</v>
      </c>
      <c r="T21">
        <f t="shared" si="17"/>
        <v>4.113924050632911</v>
      </c>
      <c r="U21">
        <f t="shared" si="18"/>
        <v>4.30379746835443</v>
      </c>
      <c r="V21">
        <f t="shared" si="19"/>
        <v>5.189873417721518</v>
      </c>
      <c r="W21">
        <f t="shared" si="20"/>
        <v>6.329113924050633</v>
      </c>
      <c r="X21">
        <f t="shared" si="21"/>
        <v>6.962025316455696</v>
      </c>
      <c r="Y21">
        <f t="shared" si="22"/>
        <v>7.594936708860759</v>
      </c>
      <c r="Z21">
        <f t="shared" si="23"/>
        <v>9.493670886075948</v>
      </c>
      <c r="AA21">
        <f t="shared" si="24"/>
        <v>11.39240506329114</v>
      </c>
      <c r="AB21">
        <f t="shared" si="25"/>
        <v>12.658227848101266</v>
      </c>
      <c r="AC21">
        <f t="shared" si="26"/>
        <v>13.924050632911392</v>
      </c>
      <c r="AD21">
        <f t="shared" si="27"/>
        <v>15.189873417721518</v>
      </c>
      <c r="AE21">
        <f t="shared" si="28"/>
        <v>17.088607594936708</v>
      </c>
      <c r="AF21">
        <f t="shared" si="29"/>
        <v>18.987341772151897</v>
      </c>
      <c r="AG21">
        <f t="shared" si="30"/>
        <v>20.886075949367086</v>
      </c>
      <c r="AH21">
        <f t="shared" si="31"/>
        <v>24.68354430379747</v>
      </c>
      <c r="AI21">
        <f t="shared" si="32"/>
        <v>27.21518987341772</v>
      </c>
      <c r="AJ21">
        <f t="shared" si="33"/>
        <v>29.746835443037973</v>
      </c>
      <c r="AK21">
        <f t="shared" si="34"/>
        <v>32.278481012658226</v>
      </c>
      <c r="AL21">
        <f t="shared" si="35"/>
        <v>35.44303797468354</v>
      </c>
      <c r="AM21">
        <f t="shared" si="36"/>
        <v>39.24050632911392</v>
      </c>
      <c r="AN21">
        <f t="shared" si="37"/>
        <v>41.13924050632911</v>
      </c>
      <c r="AO21">
        <f t="shared" si="38"/>
        <v>43.0379746835443</v>
      </c>
      <c r="AP21">
        <f t="shared" si="39"/>
        <v>51.89873417721519</v>
      </c>
      <c r="AQ21">
        <f t="shared" si="40"/>
        <v>63.291139240506325</v>
      </c>
      <c r="AR21">
        <f t="shared" si="41"/>
        <v>69.62025316455696</v>
      </c>
    </row>
    <row r="22" spans="2:44" ht="12.75">
      <c r="B22">
        <v>1.62</v>
      </c>
      <c r="C22">
        <f t="shared" si="0"/>
        <v>0.6172839506172839</v>
      </c>
      <c r="D22">
        <f t="shared" si="1"/>
        <v>0.6790123456790124</v>
      </c>
      <c r="E22">
        <f t="shared" si="2"/>
        <v>0.7407407407407407</v>
      </c>
      <c r="F22">
        <f t="shared" si="3"/>
        <v>0.9259259259259258</v>
      </c>
      <c r="G22">
        <f t="shared" si="4"/>
        <v>1.1111111111111112</v>
      </c>
      <c r="H22">
        <f t="shared" si="5"/>
        <v>1.2345679012345678</v>
      </c>
      <c r="I22">
        <f t="shared" si="6"/>
        <v>1.3580246913580247</v>
      </c>
      <c r="J22">
        <f t="shared" si="7"/>
        <v>1.4814814814814814</v>
      </c>
      <c r="K22">
        <f t="shared" si="8"/>
        <v>1.6666666666666667</v>
      </c>
      <c r="L22">
        <f t="shared" si="9"/>
        <v>1.8518518518518516</v>
      </c>
      <c r="M22">
        <f t="shared" si="10"/>
        <v>2.0370370370370368</v>
      </c>
      <c r="N22">
        <f t="shared" si="11"/>
        <v>2.407407407407407</v>
      </c>
      <c r="O22">
        <f t="shared" si="12"/>
        <v>2.654320987654321</v>
      </c>
      <c r="P22">
        <f t="shared" si="13"/>
        <v>2.9012345679012346</v>
      </c>
      <c r="Q22">
        <f t="shared" si="14"/>
        <v>3.148148148148148</v>
      </c>
      <c r="R22">
        <f t="shared" si="15"/>
        <v>3.4567901234567895</v>
      </c>
      <c r="S22">
        <f t="shared" si="16"/>
        <v>3.82716049382716</v>
      </c>
      <c r="T22">
        <f t="shared" si="17"/>
        <v>4.012345679012346</v>
      </c>
      <c r="U22">
        <f t="shared" si="18"/>
        <v>4.197530864197531</v>
      </c>
      <c r="V22">
        <f t="shared" si="19"/>
        <v>5.061728395061728</v>
      </c>
      <c r="W22">
        <f t="shared" si="20"/>
        <v>6.172839506172839</v>
      </c>
      <c r="X22">
        <f t="shared" si="21"/>
        <v>6.790123456790123</v>
      </c>
      <c r="Y22">
        <f t="shared" si="22"/>
        <v>7.4074074074074066</v>
      </c>
      <c r="Z22">
        <f t="shared" si="23"/>
        <v>9.25925925925926</v>
      </c>
      <c r="AA22">
        <f t="shared" si="24"/>
        <v>11.11111111111111</v>
      </c>
      <c r="AB22">
        <f t="shared" si="25"/>
        <v>12.345679012345679</v>
      </c>
      <c r="AC22">
        <f t="shared" si="26"/>
        <v>13.580246913580247</v>
      </c>
      <c r="AD22">
        <f t="shared" si="27"/>
        <v>14.814814814814813</v>
      </c>
      <c r="AE22">
        <f t="shared" si="28"/>
        <v>16.666666666666664</v>
      </c>
      <c r="AF22">
        <f t="shared" si="29"/>
        <v>18.51851851851852</v>
      </c>
      <c r="AG22">
        <f t="shared" si="30"/>
        <v>20.37037037037037</v>
      </c>
      <c r="AH22">
        <f t="shared" si="31"/>
        <v>24.074074074074073</v>
      </c>
      <c r="AI22">
        <f t="shared" si="32"/>
        <v>26.54320987654321</v>
      </c>
      <c r="AJ22">
        <f t="shared" si="33"/>
        <v>29.012345679012345</v>
      </c>
      <c r="AK22">
        <f t="shared" si="34"/>
        <v>31.48148148148148</v>
      </c>
      <c r="AL22">
        <f t="shared" si="35"/>
        <v>34.5679012345679</v>
      </c>
      <c r="AM22">
        <f t="shared" si="36"/>
        <v>38.2716049382716</v>
      </c>
      <c r="AN22">
        <f t="shared" si="37"/>
        <v>40.123456790123456</v>
      </c>
      <c r="AO22">
        <f t="shared" si="38"/>
        <v>41.9753086419753</v>
      </c>
      <c r="AP22">
        <f t="shared" si="39"/>
        <v>50.61728395061728</v>
      </c>
      <c r="AQ22">
        <f t="shared" si="40"/>
        <v>61.72839506172839</v>
      </c>
      <c r="AR22">
        <f t="shared" si="41"/>
        <v>67.90123456790123</v>
      </c>
    </row>
    <row r="25" spans="3:44" ht="12.75">
      <c r="C25">
        <v>1</v>
      </c>
      <c r="D25">
        <v>1.1</v>
      </c>
      <c r="E25">
        <v>1.2</v>
      </c>
      <c r="F25">
        <v>1.5</v>
      </c>
      <c r="G25">
        <v>1.8</v>
      </c>
      <c r="H25">
        <v>2</v>
      </c>
      <c r="I25">
        <v>2.2</v>
      </c>
      <c r="J25">
        <v>2.4</v>
      </c>
      <c r="K25">
        <v>2.7</v>
      </c>
      <c r="L25">
        <v>3</v>
      </c>
      <c r="M25">
        <v>3.3</v>
      </c>
      <c r="N25">
        <v>3.9</v>
      </c>
      <c r="O25">
        <v>4.3</v>
      </c>
      <c r="P25">
        <v>4.7</v>
      </c>
      <c r="Q25">
        <v>5.1</v>
      </c>
      <c r="R25">
        <v>5.6</v>
      </c>
      <c r="S25">
        <v>6.2</v>
      </c>
      <c r="T25">
        <v>6.5</v>
      </c>
      <c r="U25">
        <v>6.8</v>
      </c>
      <c r="V25">
        <v>8.2</v>
      </c>
      <c r="W25">
        <v>10</v>
      </c>
      <c r="X25">
        <v>11</v>
      </c>
      <c r="Y25">
        <v>12</v>
      </c>
      <c r="Z25">
        <v>15</v>
      </c>
      <c r="AA25">
        <v>18</v>
      </c>
      <c r="AB25">
        <v>20</v>
      </c>
      <c r="AC25">
        <v>22</v>
      </c>
      <c r="AD25">
        <v>24</v>
      </c>
      <c r="AE25">
        <v>27</v>
      </c>
      <c r="AF25">
        <v>3</v>
      </c>
      <c r="AG25">
        <v>33</v>
      </c>
      <c r="AH25">
        <v>39</v>
      </c>
      <c r="AI25">
        <v>43</v>
      </c>
      <c r="AJ25">
        <v>47</v>
      </c>
      <c r="AK25">
        <v>51</v>
      </c>
      <c r="AL25">
        <v>56</v>
      </c>
      <c r="AM25">
        <v>62</v>
      </c>
      <c r="AN25">
        <v>65</v>
      </c>
      <c r="AO25">
        <v>68</v>
      </c>
      <c r="AP25">
        <v>82</v>
      </c>
      <c r="AQ25">
        <v>100</v>
      </c>
      <c r="AR25">
        <v>11</v>
      </c>
    </row>
    <row r="26" spans="2:44" ht="12.75">
      <c r="B26">
        <v>1.65</v>
      </c>
      <c r="C26">
        <f>1/B26</f>
        <v>0.6060606060606061</v>
      </c>
      <c r="D26">
        <f>1.1/B26</f>
        <v>0.6666666666666667</v>
      </c>
      <c r="E26">
        <f>1.2/B26</f>
        <v>0.7272727272727273</v>
      </c>
      <c r="F26">
        <f>1.5/B26</f>
        <v>0.9090909090909092</v>
      </c>
      <c r="G26">
        <f>1.8/B26</f>
        <v>1.090909090909091</v>
      </c>
      <c r="H26">
        <f>2/B26</f>
        <v>1.2121212121212122</v>
      </c>
      <c r="I26">
        <f>2.2/B26</f>
        <v>1.3333333333333335</v>
      </c>
      <c r="J26">
        <f>2.4/B26</f>
        <v>1.4545454545454546</v>
      </c>
      <c r="K26">
        <f>2.7/B26</f>
        <v>1.6363636363636365</v>
      </c>
      <c r="L26">
        <f>3/B26</f>
        <v>1.8181818181818183</v>
      </c>
      <c r="M26">
        <f>3.3/B26</f>
        <v>2</v>
      </c>
      <c r="N26">
        <f>3.9/B26</f>
        <v>2.3636363636363638</v>
      </c>
      <c r="O26">
        <f>4.3/B26</f>
        <v>2.606060606060606</v>
      </c>
      <c r="P26">
        <f>4.7/B26</f>
        <v>2.8484848484848486</v>
      </c>
      <c r="Q26">
        <f>5.1/B26</f>
        <v>3.090909090909091</v>
      </c>
      <c r="R26">
        <f>5.6/B26</f>
        <v>3.393939393939394</v>
      </c>
      <c r="S26">
        <f>6.2/B26</f>
        <v>3.757575757575758</v>
      </c>
      <c r="T26">
        <f>6.5/B26</f>
        <v>3.9393939393939394</v>
      </c>
      <c r="U26">
        <f>6.8/B26</f>
        <v>4.121212121212121</v>
      </c>
      <c r="V26">
        <f>8.2/B26</f>
        <v>4.96969696969697</v>
      </c>
      <c r="W26">
        <f>10/B26</f>
        <v>6.0606060606060606</v>
      </c>
      <c r="X26">
        <f>11/B26</f>
        <v>6.666666666666667</v>
      </c>
      <c r="Y26">
        <f>12/B26</f>
        <v>7.272727272727273</v>
      </c>
      <c r="Z26">
        <f>15/B26</f>
        <v>9.090909090909092</v>
      </c>
      <c r="AA26">
        <f>18/B26</f>
        <v>10.90909090909091</v>
      </c>
      <c r="AB26">
        <f>20/B26</f>
        <v>12.121212121212121</v>
      </c>
      <c r="AC26">
        <f>22/B26</f>
        <v>13.333333333333334</v>
      </c>
      <c r="AD26">
        <f>24/B26</f>
        <v>14.545454545454547</v>
      </c>
      <c r="AE26">
        <f>27/B26</f>
        <v>16.363636363636363</v>
      </c>
      <c r="AF26">
        <f>30/B26</f>
        <v>18.181818181818183</v>
      </c>
      <c r="AG26">
        <f>33/B26</f>
        <v>20</v>
      </c>
      <c r="AH26">
        <f>39/B26</f>
        <v>23.636363636363637</v>
      </c>
      <c r="AI26">
        <f>43/B26</f>
        <v>26.060606060606062</v>
      </c>
      <c r="AJ26">
        <f>47/B26</f>
        <v>28.484848484848488</v>
      </c>
      <c r="AK26">
        <f>51/B26</f>
        <v>30.90909090909091</v>
      </c>
      <c r="AL26">
        <f>56/B26</f>
        <v>33.93939393939394</v>
      </c>
      <c r="AM26">
        <f>62/B26</f>
        <v>37.57575757575758</v>
      </c>
      <c r="AN26">
        <f>65/B26</f>
        <v>39.3939393939394</v>
      </c>
      <c r="AO26">
        <f>68/B26</f>
        <v>41.21212121212121</v>
      </c>
      <c r="AP26">
        <f>82/B26</f>
        <v>49.6969696969697</v>
      </c>
      <c r="AQ26">
        <f>100/B26</f>
        <v>60.60606060606061</v>
      </c>
      <c r="AR26">
        <f>110/B26</f>
        <v>66.66666666666667</v>
      </c>
    </row>
    <row r="27" spans="2:44" ht="12.75">
      <c r="B27">
        <v>1.69</v>
      </c>
      <c r="C27">
        <f aca="true" t="shared" si="42" ref="C27:C46">1/B27</f>
        <v>0.591715976331361</v>
      </c>
      <c r="D27">
        <f aca="true" t="shared" si="43" ref="D27:D46">1.1/B27</f>
        <v>0.6508875739644971</v>
      </c>
      <c r="E27">
        <f aca="true" t="shared" si="44" ref="E27:E46">1.2/B27</f>
        <v>0.7100591715976331</v>
      </c>
      <c r="F27">
        <f aca="true" t="shared" si="45" ref="F27:F46">1.5/B27</f>
        <v>0.8875739644970414</v>
      </c>
      <c r="G27">
        <f aca="true" t="shared" si="46" ref="G27:G46">1.8/B27</f>
        <v>1.0650887573964498</v>
      </c>
      <c r="H27">
        <f aca="true" t="shared" si="47" ref="H27:H46">2/B27</f>
        <v>1.183431952662722</v>
      </c>
      <c r="I27">
        <f aca="true" t="shared" si="48" ref="I27:I46">2.2/B27</f>
        <v>1.3017751479289943</v>
      </c>
      <c r="J27">
        <f aca="true" t="shared" si="49" ref="J27:J46">2.4/B27</f>
        <v>1.4201183431952662</v>
      </c>
      <c r="K27">
        <f aca="true" t="shared" si="50" ref="K27:K46">2.7/B27</f>
        <v>1.5976331360946747</v>
      </c>
      <c r="L27">
        <f aca="true" t="shared" si="51" ref="L27:L46">3/B27</f>
        <v>1.7751479289940828</v>
      </c>
      <c r="M27">
        <f aca="true" t="shared" si="52" ref="M27:M46">3.3/B27</f>
        <v>1.952662721893491</v>
      </c>
      <c r="N27">
        <f aca="true" t="shared" si="53" ref="N27:N46">3.9/B27</f>
        <v>2.307692307692308</v>
      </c>
      <c r="O27">
        <f aca="true" t="shared" si="54" ref="O27:O46">4.3/B27</f>
        <v>2.544378698224852</v>
      </c>
      <c r="P27">
        <f aca="true" t="shared" si="55" ref="P27:P46">4.7/B27</f>
        <v>2.7810650887573964</v>
      </c>
      <c r="Q27">
        <f aca="true" t="shared" si="56" ref="Q27:Q46">5.1/B27</f>
        <v>3.0177514792899407</v>
      </c>
      <c r="R27">
        <f aca="true" t="shared" si="57" ref="R27:R46">5.6/B27</f>
        <v>3.3136094674556213</v>
      </c>
      <c r="S27">
        <f aca="true" t="shared" si="58" ref="S27:S46">6.2/B27</f>
        <v>3.668639053254438</v>
      </c>
      <c r="T27">
        <f aca="true" t="shared" si="59" ref="T27:T46">6.5/B27</f>
        <v>3.8461538461538463</v>
      </c>
      <c r="U27">
        <f aca="true" t="shared" si="60" ref="U27:U46">6.8/B27</f>
        <v>4.023668639053255</v>
      </c>
      <c r="V27">
        <f aca="true" t="shared" si="61" ref="V27:V46">8.2/B27</f>
        <v>4.85207100591716</v>
      </c>
      <c r="W27">
        <f aca="true" t="shared" si="62" ref="W27:W46">10/B27</f>
        <v>5.9171597633136095</v>
      </c>
      <c r="X27">
        <f aca="true" t="shared" si="63" ref="X27:X46">11/B27</f>
        <v>6.508875739644971</v>
      </c>
      <c r="Y27">
        <f aca="true" t="shared" si="64" ref="Y27:Y46">12/B27</f>
        <v>7.100591715976331</v>
      </c>
      <c r="Z27">
        <f aca="true" t="shared" si="65" ref="Z27:Z46">15/B27</f>
        <v>8.875739644970414</v>
      </c>
      <c r="AA27">
        <f aca="true" t="shared" si="66" ref="AA27:AA46">18/B27</f>
        <v>10.650887573964498</v>
      </c>
      <c r="AB27">
        <f aca="true" t="shared" si="67" ref="AB27:AB46">20/B27</f>
        <v>11.834319526627219</v>
      </c>
      <c r="AC27">
        <f aca="true" t="shared" si="68" ref="AC27:AC46">22/B27</f>
        <v>13.017751479289942</v>
      </c>
      <c r="AD27">
        <f aca="true" t="shared" si="69" ref="AD27:AD46">24/B27</f>
        <v>14.201183431952662</v>
      </c>
      <c r="AE27">
        <f aca="true" t="shared" si="70" ref="AE27:AE46">27/B27</f>
        <v>15.976331360946746</v>
      </c>
      <c r="AF27">
        <f aca="true" t="shared" si="71" ref="AF27:AF46">30/B27</f>
        <v>17.75147928994083</v>
      </c>
      <c r="AG27">
        <f aca="true" t="shared" si="72" ref="AG27:AG46">33/B27</f>
        <v>19.526627218934912</v>
      </c>
      <c r="AH27">
        <f aca="true" t="shared" si="73" ref="AH27:AH46">39/B27</f>
        <v>23.076923076923077</v>
      </c>
      <c r="AI27">
        <f aca="true" t="shared" si="74" ref="AI27:AI46">43/B27</f>
        <v>25.443786982248522</v>
      </c>
      <c r="AJ27">
        <f aca="true" t="shared" si="75" ref="AJ27:AJ46">47/B27</f>
        <v>27.810650887573967</v>
      </c>
      <c r="AK27">
        <f aca="true" t="shared" si="76" ref="AK27:AK46">51/B27</f>
        <v>30.17751479289941</v>
      </c>
      <c r="AL27">
        <f aca="true" t="shared" si="77" ref="AL27:AL46">56/B27</f>
        <v>33.13609467455621</v>
      </c>
      <c r="AM27">
        <f aca="true" t="shared" si="78" ref="AM27:AM46">62/B27</f>
        <v>36.68639053254438</v>
      </c>
      <c r="AN27">
        <f aca="true" t="shared" si="79" ref="AN27:AN46">65/B27</f>
        <v>38.46153846153846</v>
      </c>
      <c r="AO27">
        <f aca="true" t="shared" si="80" ref="AO27:AO46">68/B27</f>
        <v>40.23668639053255</v>
      </c>
      <c r="AP27">
        <f aca="true" t="shared" si="81" ref="AP27:AP46">82/B27</f>
        <v>48.5207100591716</v>
      </c>
      <c r="AQ27">
        <f aca="true" t="shared" si="82" ref="AQ27:AQ46">100/B27</f>
        <v>59.171597633136095</v>
      </c>
      <c r="AR27">
        <f aca="true" t="shared" si="83" ref="AR27:AR46">110/B27</f>
        <v>65.08875739644971</v>
      </c>
    </row>
    <row r="28" spans="2:44" ht="12.75">
      <c r="B28">
        <v>1.74</v>
      </c>
      <c r="C28">
        <f t="shared" si="42"/>
        <v>0.5747126436781609</v>
      </c>
      <c r="D28">
        <f t="shared" si="43"/>
        <v>0.632183908045977</v>
      </c>
      <c r="E28">
        <f t="shared" si="44"/>
        <v>0.689655172413793</v>
      </c>
      <c r="F28">
        <f t="shared" si="45"/>
        <v>0.8620689655172414</v>
      </c>
      <c r="G28">
        <f t="shared" si="46"/>
        <v>1.0344827586206897</v>
      </c>
      <c r="H28">
        <f t="shared" si="47"/>
        <v>1.1494252873563218</v>
      </c>
      <c r="I28">
        <f t="shared" si="48"/>
        <v>1.264367816091954</v>
      </c>
      <c r="J28">
        <f t="shared" si="49"/>
        <v>1.379310344827586</v>
      </c>
      <c r="K28">
        <f t="shared" si="50"/>
        <v>1.5517241379310347</v>
      </c>
      <c r="L28">
        <f t="shared" si="51"/>
        <v>1.7241379310344829</v>
      </c>
      <c r="M28">
        <f t="shared" si="52"/>
        <v>1.896551724137931</v>
      </c>
      <c r="N28">
        <f t="shared" si="53"/>
        <v>2.2413793103448274</v>
      </c>
      <c r="O28">
        <f t="shared" si="54"/>
        <v>2.471264367816092</v>
      </c>
      <c r="P28">
        <f t="shared" si="55"/>
        <v>2.7011494252873565</v>
      </c>
      <c r="Q28">
        <f t="shared" si="56"/>
        <v>2.9310344827586206</v>
      </c>
      <c r="R28">
        <f t="shared" si="57"/>
        <v>3.2183908045977008</v>
      </c>
      <c r="S28">
        <f t="shared" si="58"/>
        <v>3.563218390804598</v>
      </c>
      <c r="T28">
        <f t="shared" si="59"/>
        <v>3.735632183908046</v>
      </c>
      <c r="U28">
        <f t="shared" si="60"/>
        <v>3.9080459770114944</v>
      </c>
      <c r="V28">
        <f t="shared" si="61"/>
        <v>4.712643678160919</v>
      </c>
      <c r="W28">
        <f t="shared" si="62"/>
        <v>5.747126436781609</v>
      </c>
      <c r="X28">
        <f t="shared" si="63"/>
        <v>6.32183908045977</v>
      </c>
      <c r="Y28">
        <f t="shared" si="64"/>
        <v>6.8965517241379315</v>
      </c>
      <c r="Z28">
        <f t="shared" si="65"/>
        <v>8.620689655172415</v>
      </c>
      <c r="AA28">
        <f t="shared" si="66"/>
        <v>10.344827586206897</v>
      </c>
      <c r="AB28">
        <f t="shared" si="67"/>
        <v>11.494252873563218</v>
      </c>
      <c r="AC28">
        <f t="shared" si="68"/>
        <v>12.64367816091954</v>
      </c>
      <c r="AD28">
        <f t="shared" si="69"/>
        <v>13.793103448275863</v>
      </c>
      <c r="AE28">
        <f t="shared" si="70"/>
        <v>15.517241379310345</v>
      </c>
      <c r="AF28">
        <f t="shared" si="71"/>
        <v>17.24137931034483</v>
      </c>
      <c r="AG28">
        <f t="shared" si="72"/>
        <v>18.96551724137931</v>
      </c>
      <c r="AH28">
        <f t="shared" si="73"/>
        <v>22.413793103448278</v>
      </c>
      <c r="AI28">
        <f t="shared" si="74"/>
        <v>24.71264367816092</v>
      </c>
      <c r="AJ28">
        <f t="shared" si="75"/>
        <v>27.011494252873565</v>
      </c>
      <c r="AK28">
        <f t="shared" si="76"/>
        <v>29.310344827586206</v>
      </c>
      <c r="AL28">
        <f t="shared" si="77"/>
        <v>32.18390804597701</v>
      </c>
      <c r="AM28">
        <f t="shared" si="78"/>
        <v>35.632183908045974</v>
      </c>
      <c r="AN28">
        <f t="shared" si="79"/>
        <v>37.35632183908046</v>
      </c>
      <c r="AO28">
        <f t="shared" si="80"/>
        <v>39.08045977011494</v>
      </c>
      <c r="AP28">
        <f t="shared" si="81"/>
        <v>47.12643678160919</v>
      </c>
      <c r="AQ28">
        <f t="shared" si="82"/>
        <v>57.47126436781609</v>
      </c>
      <c r="AR28">
        <f t="shared" si="83"/>
        <v>63.2183908045977</v>
      </c>
    </row>
    <row r="29" spans="2:44" ht="12.75">
      <c r="B29">
        <v>1.78</v>
      </c>
      <c r="C29">
        <f t="shared" si="42"/>
        <v>0.5617977528089888</v>
      </c>
      <c r="D29">
        <f t="shared" si="43"/>
        <v>0.6179775280898877</v>
      </c>
      <c r="E29">
        <f t="shared" si="44"/>
        <v>0.6741573033707865</v>
      </c>
      <c r="F29">
        <f t="shared" si="45"/>
        <v>0.8426966292134831</v>
      </c>
      <c r="G29">
        <f t="shared" si="46"/>
        <v>1.0112359550561798</v>
      </c>
      <c r="H29">
        <f t="shared" si="47"/>
        <v>1.1235955056179776</v>
      </c>
      <c r="I29">
        <f t="shared" si="48"/>
        <v>1.2359550561797754</v>
      </c>
      <c r="J29">
        <f t="shared" si="49"/>
        <v>1.348314606741573</v>
      </c>
      <c r="K29">
        <f t="shared" si="50"/>
        <v>1.5168539325842698</v>
      </c>
      <c r="L29">
        <f t="shared" si="51"/>
        <v>1.6853932584269662</v>
      </c>
      <c r="M29">
        <f t="shared" si="52"/>
        <v>1.8539325842696628</v>
      </c>
      <c r="N29">
        <f t="shared" si="53"/>
        <v>2.191011235955056</v>
      </c>
      <c r="O29">
        <f t="shared" si="54"/>
        <v>2.4157303370786516</v>
      </c>
      <c r="P29">
        <f t="shared" si="55"/>
        <v>2.640449438202247</v>
      </c>
      <c r="Q29">
        <f t="shared" si="56"/>
        <v>2.8651685393258424</v>
      </c>
      <c r="R29">
        <f t="shared" si="57"/>
        <v>3.1460674157303368</v>
      </c>
      <c r="S29">
        <f t="shared" si="58"/>
        <v>3.4831460674157304</v>
      </c>
      <c r="T29">
        <f t="shared" si="59"/>
        <v>3.651685393258427</v>
      </c>
      <c r="U29">
        <f t="shared" si="60"/>
        <v>3.8202247191011236</v>
      </c>
      <c r="V29">
        <f t="shared" si="61"/>
        <v>4.606741573033707</v>
      </c>
      <c r="W29">
        <f t="shared" si="62"/>
        <v>5.617977528089887</v>
      </c>
      <c r="X29">
        <f t="shared" si="63"/>
        <v>6.179775280898876</v>
      </c>
      <c r="Y29">
        <f t="shared" si="64"/>
        <v>6.741573033707865</v>
      </c>
      <c r="Z29">
        <f t="shared" si="65"/>
        <v>8.426966292134832</v>
      </c>
      <c r="AA29">
        <f t="shared" si="66"/>
        <v>10.112359550561798</v>
      </c>
      <c r="AB29">
        <f t="shared" si="67"/>
        <v>11.235955056179774</v>
      </c>
      <c r="AC29">
        <f t="shared" si="68"/>
        <v>12.359550561797752</v>
      </c>
      <c r="AD29">
        <f t="shared" si="69"/>
        <v>13.48314606741573</v>
      </c>
      <c r="AE29">
        <f t="shared" si="70"/>
        <v>15.168539325842696</v>
      </c>
      <c r="AF29">
        <f t="shared" si="71"/>
        <v>16.853932584269664</v>
      </c>
      <c r="AG29">
        <f t="shared" si="72"/>
        <v>18.53932584269663</v>
      </c>
      <c r="AH29">
        <f t="shared" si="73"/>
        <v>21.91011235955056</v>
      </c>
      <c r="AI29">
        <f t="shared" si="74"/>
        <v>24.157303370786515</v>
      </c>
      <c r="AJ29">
        <f t="shared" si="75"/>
        <v>26.40449438202247</v>
      </c>
      <c r="AK29">
        <f t="shared" si="76"/>
        <v>28.651685393258425</v>
      </c>
      <c r="AL29">
        <f t="shared" si="77"/>
        <v>31.46067415730337</v>
      </c>
      <c r="AM29">
        <f t="shared" si="78"/>
        <v>34.831460674157306</v>
      </c>
      <c r="AN29">
        <f t="shared" si="79"/>
        <v>36.51685393258427</v>
      </c>
      <c r="AO29">
        <f t="shared" si="80"/>
        <v>38.20224719101124</v>
      </c>
      <c r="AP29">
        <f t="shared" si="81"/>
        <v>46.067415730337075</v>
      </c>
      <c r="AQ29">
        <f t="shared" si="82"/>
        <v>56.17977528089887</v>
      </c>
      <c r="AR29">
        <f t="shared" si="83"/>
        <v>61.79775280898876</v>
      </c>
    </row>
    <row r="30" spans="2:44" ht="12.75">
      <c r="B30">
        <v>1.8</v>
      </c>
      <c r="C30">
        <f t="shared" si="42"/>
        <v>0.5555555555555556</v>
      </c>
      <c r="D30">
        <f t="shared" si="43"/>
        <v>0.6111111111111112</v>
      </c>
      <c r="E30">
        <f t="shared" si="44"/>
        <v>0.6666666666666666</v>
      </c>
      <c r="F30">
        <f t="shared" si="45"/>
        <v>0.8333333333333333</v>
      </c>
      <c r="G30">
        <f t="shared" si="46"/>
        <v>1</v>
      </c>
      <c r="H30">
        <f t="shared" si="47"/>
        <v>1.1111111111111112</v>
      </c>
      <c r="I30">
        <f t="shared" si="48"/>
        <v>1.2222222222222223</v>
      </c>
      <c r="J30">
        <f t="shared" si="49"/>
        <v>1.3333333333333333</v>
      </c>
      <c r="K30">
        <f t="shared" si="50"/>
        <v>1.5</v>
      </c>
      <c r="L30">
        <f t="shared" si="51"/>
        <v>1.6666666666666665</v>
      </c>
      <c r="M30">
        <f t="shared" si="52"/>
        <v>1.8333333333333333</v>
      </c>
      <c r="N30">
        <f t="shared" si="53"/>
        <v>2.1666666666666665</v>
      </c>
      <c r="O30">
        <f t="shared" si="54"/>
        <v>2.388888888888889</v>
      </c>
      <c r="P30">
        <f t="shared" si="55"/>
        <v>2.611111111111111</v>
      </c>
      <c r="Q30">
        <f t="shared" si="56"/>
        <v>2.833333333333333</v>
      </c>
      <c r="R30">
        <f t="shared" si="57"/>
        <v>3.1111111111111107</v>
      </c>
      <c r="S30">
        <f t="shared" si="58"/>
        <v>3.4444444444444446</v>
      </c>
      <c r="T30">
        <f t="shared" si="59"/>
        <v>3.611111111111111</v>
      </c>
      <c r="U30">
        <f t="shared" si="60"/>
        <v>3.7777777777777777</v>
      </c>
      <c r="V30">
        <f t="shared" si="61"/>
        <v>4.555555555555555</v>
      </c>
      <c r="W30">
        <f t="shared" si="62"/>
        <v>5.555555555555555</v>
      </c>
      <c r="X30">
        <f t="shared" si="63"/>
        <v>6.111111111111111</v>
      </c>
      <c r="Y30">
        <f t="shared" si="64"/>
        <v>6.666666666666666</v>
      </c>
      <c r="Z30">
        <f t="shared" si="65"/>
        <v>8.333333333333334</v>
      </c>
      <c r="AA30">
        <f t="shared" si="66"/>
        <v>10</v>
      </c>
      <c r="AB30">
        <f t="shared" si="67"/>
        <v>11.11111111111111</v>
      </c>
      <c r="AC30">
        <f t="shared" si="68"/>
        <v>12.222222222222221</v>
      </c>
      <c r="AD30">
        <f t="shared" si="69"/>
        <v>13.333333333333332</v>
      </c>
      <c r="AE30">
        <f t="shared" si="70"/>
        <v>15</v>
      </c>
      <c r="AF30">
        <f t="shared" si="71"/>
        <v>16.666666666666668</v>
      </c>
      <c r="AG30">
        <f t="shared" si="72"/>
        <v>18.333333333333332</v>
      </c>
      <c r="AH30">
        <f t="shared" si="73"/>
        <v>21.666666666666668</v>
      </c>
      <c r="AI30">
        <f t="shared" si="74"/>
        <v>23.88888888888889</v>
      </c>
      <c r="AJ30">
        <f t="shared" si="75"/>
        <v>26.11111111111111</v>
      </c>
      <c r="AK30">
        <f t="shared" si="76"/>
        <v>28.333333333333332</v>
      </c>
      <c r="AL30">
        <f t="shared" si="77"/>
        <v>31.11111111111111</v>
      </c>
      <c r="AM30">
        <f t="shared" si="78"/>
        <v>34.44444444444444</v>
      </c>
      <c r="AN30">
        <f t="shared" si="79"/>
        <v>36.11111111111111</v>
      </c>
      <c r="AO30">
        <f t="shared" si="80"/>
        <v>37.77777777777778</v>
      </c>
      <c r="AP30">
        <f t="shared" si="81"/>
        <v>45.55555555555556</v>
      </c>
      <c r="AQ30">
        <f t="shared" si="82"/>
        <v>55.55555555555556</v>
      </c>
      <c r="AR30">
        <f t="shared" si="83"/>
        <v>61.11111111111111</v>
      </c>
    </row>
    <row r="31" spans="2:44" ht="12.75">
      <c r="B31">
        <v>1.82</v>
      </c>
      <c r="C31">
        <f t="shared" si="42"/>
        <v>0.5494505494505494</v>
      </c>
      <c r="D31">
        <f t="shared" si="43"/>
        <v>0.6043956043956045</v>
      </c>
      <c r="E31">
        <f t="shared" si="44"/>
        <v>0.6593406593406593</v>
      </c>
      <c r="F31">
        <f t="shared" si="45"/>
        <v>0.8241758241758241</v>
      </c>
      <c r="G31">
        <f t="shared" si="46"/>
        <v>0.989010989010989</v>
      </c>
      <c r="H31">
        <f t="shared" si="47"/>
        <v>1.0989010989010988</v>
      </c>
      <c r="I31">
        <f t="shared" si="48"/>
        <v>1.208791208791209</v>
      </c>
      <c r="J31">
        <f t="shared" si="49"/>
        <v>1.3186813186813187</v>
      </c>
      <c r="K31">
        <f t="shared" si="50"/>
        <v>1.4835164835164836</v>
      </c>
      <c r="L31">
        <f t="shared" si="51"/>
        <v>1.6483516483516483</v>
      </c>
      <c r="M31">
        <f t="shared" si="52"/>
        <v>1.813186813186813</v>
      </c>
      <c r="N31">
        <f t="shared" si="53"/>
        <v>2.142857142857143</v>
      </c>
      <c r="O31">
        <f t="shared" si="54"/>
        <v>2.3626373626373622</v>
      </c>
      <c r="P31">
        <f t="shared" si="55"/>
        <v>2.5824175824175826</v>
      </c>
      <c r="Q31">
        <f t="shared" si="56"/>
        <v>2.802197802197802</v>
      </c>
      <c r="R31">
        <f t="shared" si="57"/>
        <v>3.0769230769230766</v>
      </c>
      <c r="S31">
        <f t="shared" si="58"/>
        <v>3.4065934065934065</v>
      </c>
      <c r="T31">
        <f t="shared" si="59"/>
        <v>3.571428571428571</v>
      </c>
      <c r="U31">
        <f t="shared" si="60"/>
        <v>3.736263736263736</v>
      </c>
      <c r="V31">
        <f t="shared" si="61"/>
        <v>4.505494505494505</v>
      </c>
      <c r="W31">
        <f t="shared" si="62"/>
        <v>5.4945054945054945</v>
      </c>
      <c r="X31">
        <f t="shared" si="63"/>
        <v>6.043956043956044</v>
      </c>
      <c r="Y31">
        <f t="shared" si="64"/>
        <v>6.593406593406593</v>
      </c>
      <c r="Z31">
        <f t="shared" si="65"/>
        <v>8.241758241758241</v>
      </c>
      <c r="AA31">
        <f t="shared" si="66"/>
        <v>9.89010989010989</v>
      </c>
      <c r="AB31">
        <f t="shared" si="67"/>
        <v>10.989010989010989</v>
      </c>
      <c r="AC31">
        <f t="shared" si="68"/>
        <v>12.087912087912088</v>
      </c>
      <c r="AD31">
        <f t="shared" si="69"/>
        <v>13.186813186813186</v>
      </c>
      <c r="AE31">
        <f t="shared" si="70"/>
        <v>14.835164835164834</v>
      </c>
      <c r="AF31">
        <f t="shared" si="71"/>
        <v>16.483516483516482</v>
      </c>
      <c r="AG31">
        <f t="shared" si="72"/>
        <v>18.13186813186813</v>
      </c>
      <c r="AH31">
        <f t="shared" si="73"/>
        <v>21.428571428571427</v>
      </c>
      <c r="AI31">
        <f t="shared" si="74"/>
        <v>23.626373626373624</v>
      </c>
      <c r="AJ31">
        <f t="shared" si="75"/>
        <v>25.824175824175825</v>
      </c>
      <c r="AK31">
        <f t="shared" si="76"/>
        <v>28.021978021978022</v>
      </c>
      <c r="AL31">
        <f t="shared" si="77"/>
        <v>30.769230769230766</v>
      </c>
      <c r="AM31">
        <f t="shared" si="78"/>
        <v>34.065934065934066</v>
      </c>
      <c r="AN31">
        <f t="shared" si="79"/>
        <v>35.714285714285715</v>
      </c>
      <c r="AO31">
        <f t="shared" si="80"/>
        <v>37.362637362637365</v>
      </c>
      <c r="AP31">
        <f t="shared" si="81"/>
        <v>45.05494505494505</v>
      </c>
      <c r="AQ31">
        <f t="shared" si="82"/>
        <v>54.94505494505494</v>
      </c>
      <c r="AR31">
        <f t="shared" si="83"/>
        <v>60.43956043956044</v>
      </c>
    </row>
    <row r="32" spans="2:44" ht="12.75">
      <c r="B32">
        <v>1.87</v>
      </c>
      <c r="C32">
        <f t="shared" si="42"/>
        <v>0.53475935828877</v>
      </c>
      <c r="D32">
        <f t="shared" si="43"/>
        <v>0.5882352941176471</v>
      </c>
      <c r="E32">
        <f t="shared" si="44"/>
        <v>0.641711229946524</v>
      </c>
      <c r="F32">
        <f t="shared" si="45"/>
        <v>0.8021390374331551</v>
      </c>
      <c r="G32">
        <f t="shared" si="46"/>
        <v>0.9625668449197861</v>
      </c>
      <c r="H32">
        <f t="shared" si="47"/>
        <v>1.06951871657754</v>
      </c>
      <c r="I32">
        <f t="shared" si="48"/>
        <v>1.1764705882352942</v>
      </c>
      <c r="J32">
        <f t="shared" si="49"/>
        <v>1.283422459893048</v>
      </c>
      <c r="K32">
        <f t="shared" si="50"/>
        <v>1.4438502673796791</v>
      </c>
      <c r="L32">
        <f t="shared" si="51"/>
        <v>1.6042780748663101</v>
      </c>
      <c r="M32">
        <f t="shared" si="52"/>
        <v>1.764705882352941</v>
      </c>
      <c r="N32">
        <f t="shared" si="53"/>
        <v>2.085561497326203</v>
      </c>
      <c r="O32">
        <f t="shared" si="54"/>
        <v>2.299465240641711</v>
      </c>
      <c r="P32">
        <f t="shared" si="55"/>
        <v>2.513368983957219</v>
      </c>
      <c r="Q32">
        <f t="shared" si="56"/>
        <v>2.727272727272727</v>
      </c>
      <c r="R32">
        <f t="shared" si="57"/>
        <v>2.994652406417112</v>
      </c>
      <c r="S32">
        <f t="shared" si="58"/>
        <v>3.3155080213903743</v>
      </c>
      <c r="T32">
        <f t="shared" si="59"/>
        <v>3.475935828877005</v>
      </c>
      <c r="U32">
        <f t="shared" si="60"/>
        <v>3.6363636363636362</v>
      </c>
      <c r="V32">
        <f t="shared" si="61"/>
        <v>4.385026737967914</v>
      </c>
      <c r="W32">
        <f t="shared" si="62"/>
        <v>5.347593582887701</v>
      </c>
      <c r="X32">
        <f t="shared" si="63"/>
        <v>5.88235294117647</v>
      </c>
      <c r="Y32">
        <f t="shared" si="64"/>
        <v>6.4171122994652405</v>
      </c>
      <c r="Z32">
        <f t="shared" si="65"/>
        <v>8.02139037433155</v>
      </c>
      <c r="AA32">
        <f t="shared" si="66"/>
        <v>9.62566844919786</v>
      </c>
      <c r="AB32">
        <f t="shared" si="67"/>
        <v>10.695187165775401</v>
      </c>
      <c r="AC32">
        <f t="shared" si="68"/>
        <v>11.76470588235294</v>
      </c>
      <c r="AD32">
        <f t="shared" si="69"/>
        <v>12.834224598930481</v>
      </c>
      <c r="AE32">
        <f t="shared" si="70"/>
        <v>14.43850267379679</v>
      </c>
      <c r="AF32">
        <f t="shared" si="71"/>
        <v>16.0427807486631</v>
      </c>
      <c r="AG32">
        <f t="shared" si="72"/>
        <v>17.64705882352941</v>
      </c>
      <c r="AH32">
        <f t="shared" si="73"/>
        <v>20.855614973262032</v>
      </c>
      <c r="AI32">
        <f t="shared" si="74"/>
        <v>22.99465240641711</v>
      </c>
      <c r="AJ32">
        <f t="shared" si="75"/>
        <v>25.13368983957219</v>
      </c>
      <c r="AK32">
        <f t="shared" si="76"/>
        <v>27.27272727272727</v>
      </c>
      <c r="AL32">
        <f t="shared" si="77"/>
        <v>29.946524064171122</v>
      </c>
      <c r="AM32">
        <f t="shared" si="78"/>
        <v>33.155080213903744</v>
      </c>
      <c r="AN32">
        <f t="shared" si="79"/>
        <v>34.75935828877005</v>
      </c>
      <c r="AO32">
        <f t="shared" si="80"/>
        <v>36.36363636363636</v>
      </c>
      <c r="AP32">
        <f t="shared" si="81"/>
        <v>43.85026737967914</v>
      </c>
      <c r="AQ32">
        <f t="shared" si="82"/>
        <v>53.475935828877</v>
      </c>
      <c r="AR32">
        <f t="shared" si="83"/>
        <v>58.8235294117647</v>
      </c>
    </row>
    <row r="33" spans="2:44" ht="12.75">
      <c r="B33">
        <v>1.91</v>
      </c>
      <c r="C33">
        <f t="shared" si="42"/>
        <v>0.5235602094240838</v>
      </c>
      <c r="D33">
        <f t="shared" si="43"/>
        <v>0.5759162303664922</v>
      </c>
      <c r="E33">
        <f t="shared" si="44"/>
        <v>0.6282722513089005</v>
      </c>
      <c r="F33">
        <f t="shared" si="45"/>
        <v>0.7853403141361257</v>
      </c>
      <c r="G33">
        <f t="shared" si="46"/>
        <v>0.9424083769633509</v>
      </c>
      <c r="H33">
        <f t="shared" si="47"/>
        <v>1.0471204188481675</v>
      </c>
      <c r="I33">
        <f t="shared" si="48"/>
        <v>1.1518324607329844</v>
      </c>
      <c r="J33">
        <f t="shared" si="49"/>
        <v>1.256544502617801</v>
      </c>
      <c r="K33">
        <f t="shared" si="50"/>
        <v>1.4136125654450262</v>
      </c>
      <c r="L33">
        <f t="shared" si="51"/>
        <v>1.5706806282722514</v>
      </c>
      <c r="M33">
        <f t="shared" si="52"/>
        <v>1.7277486910994764</v>
      </c>
      <c r="N33">
        <f t="shared" si="53"/>
        <v>2.0418848167539267</v>
      </c>
      <c r="O33">
        <f t="shared" si="54"/>
        <v>2.25130890052356</v>
      </c>
      <c r="P33">
        <f t="shared" si="55"/>
        <v>2.4607329842931938</v>
      </c>
      <c r="Q33">
        <f t="shared" si="56"/>
        <v>2.670157068062827</v>
      </c>
      <c r="R33">
        <f t="shared" si="57"/>
        <v>2.931937172774869</v>
      </c>
      <c r="S33">
        <f t="shared" si="58"/>
        <v>3.2460732984293195</v>
      </c>
      <c r="T33">
        <f t="shared" si="59"/>
        <v>3.4031413612565444</v>
      </c>
      <c r="U33">
        <f t="shared" si="60"/>
        <v>3.56020942408377</v>
      </c>
      <c r="V33">
        <f t="shared" si="61"/>
        <v>4.293193717277487</v>
      </c>
      <c r="W33">
        <f t="shared" si="62"/>
        <v>5.235602094240838</v>
      </c>
      <c r="X33">
        <f t="shared" si="63"/>
        <v>5.7591623036649215</v>
      </c>
      <c r="Y33">
        <f t="shared" si="64"/>
        <v>6.282722513089006</v>
      </c>
      <c r="Z33">
        <f t="shared" si="65"/>
        <v>7.853403141361257</v>
      </c>
      <c r="AA33">
        <f t="shared" si="66"/>
        <v>9.424083769633508</v>
      </c>
      <c r="AB33">
        <f t="shared" si="67"/>
        <v>10.471204188481677</v>
      </c>
      <c r="AC33">
        <f t="shared" si="68"/>
        <v>11.518324607329843</v>
      </c>
      <c r="AD33">
        <f t="shared" si="69"/>
        <v>12.565445026178011</v>
      </c>
      <c r="AE33">
        <f t="shared" si="70"/>
        <v>14.136125654450263</v>
      </c>
      <c r="AF33">
        <f t="shared" si="71"/>
        <v>15.706806282722514</v>
      </c>
      <c r="AG33">
        <f t="shared" si="72"/>
        <v>17.277486910994764</v>
      </c>
      <c r="AH33">
        <f t="shared" si="73"/>
        <v>20.418848167539267</v>
      </c>
      <c r="AI33">
        <f t="shared" si="74"/>
        <v>22.513089005235603</v>
      </c>
      <c r="AJ33">
        <f t="shared" si="75"/>
        <v>24.60732984293194</v>
      </c>
      <c r="AK33">
        <f t="shared" si="76"/>
        <v>26.701570680628272</v>
      </c>
      <c r="AL33">
        <f t="shared" si="77"/>
        <v>29.319371727748692</v>
      </c>
      <c r="AM33">
        <f t="shared" si="78"/>
        <v>32.460732984293195</v>
      </c>
      <c r="AN33">
        <f t="shared" si="79"/>
        <v>34.031413612565444</v>
      </c>
      <c r="AO33">
        <f t="shared" si="80"/>
        <v>35.6020942408377</v>
      </c>
      <c r="AP33">
        <f t="shared" si="81"/>
        <v>42.93193717277487</v>
      </c>
      <c r="AQ33">
        <f t="shared" si="82"/>
        <v>52.35602094240838</v>
      </c>
      <c r="AR33">
        <f t="shared" si="83"/>
        <v>57.59162303664922</v>
      </c>
    </row>
    <row r="34" spans="2:44" ht="12.75">
      <c r="B34">
        <v>1.96</v>
      </c>
      <c r="C34">
        <f t="shared" si="42"/>
        <v>0.5102040816326531</v>
      </c>
      <c r="D34">
        <f t="shared" si="43"/>
        <v>0.5612244897959184</v>
      </c>
      <c r="E34">
        <f t="shared" si="44"/>
        <v>0.6122448979591837</v>
      </c>
      <c r="F34">
        <f t="shared" si="45"/>
        <v>0.7653061224489796</v>
      </c>
      <c r="G34">
        <f t="shared" si="46"/>
        <v>0.9183673469387755</v>
      </c>
      <c r="H34">
        <f t="shared" si="47"/>
        <v>1.0204081632653061</v>
      </c>
      <c r="I34">
        <f t="shared" si="48"/>
        <v>1.1224489795918369</v>
      </c>
      <c r="J34">
        <f t="shared" si="49"/>
        <v>1.2244897959183674</v>
      </c>
      <c r="K34">
        <f t="shared" si="50"/>
        <v>1.3775510204081634</v>
      </c>
      <c r="L34">
        <f t="shared" si="51"/>
        <v>1.530612244897959</v>
      </c>
      <c r="M34">
        <f t="shared" si="52"/>
        <v>1.683673469387755</v>
      </c>
      <c r="N34">
        <f t="shared" si="53"/>
        <v>1.989795918367347</v>
      </c>
      <c r="O34">
        <f t="shared" si="54"/>
        <v>2.193877551020408</v>
      </c>
      <c r="P34">
        <f t="shared" si="55"/>
        <v>2.3979591836734695</v>
      </c>
      <c r="Q34">
        <f t="shared" si="56"/>
        <v>2.6020408163265305</v>
      </c>
      <c r="R34">
        <f t="shared" si="57"/>
        <v>2.857142857142857</v>
      </c>
      <c r="S34">
        <f t="shared" si="58"/>
        <v>3.163265306122449</v>
      </c>
      <c r="T34">
        <f t="shared" si="59"/>
        <v>3.316326530612245</v>
      </c>
      <c r="U34">
        <f t="shared" si="60"/>
        <v>3.4693877551020407</v>
      </c>
      <c r="V34">
        <f t="shared" si="61"/>
        <v>4.183673469387755</v>
      </c>
      <c r="W34">
        <f t="shared" si="62"/>
        <v>5.1020408163265305</v>
      </c>
      <c r="X34">
        <f t="shared" si="63"/>
        <v>5.612244897959184</v>
      </c>
      <c r="Y34">
        <f t="shared" si="64"/>
        <v>6.122448979591836</v>
      </c>
      <c r="Z34">
        <f t="shared" si="65"/>
        <v>7.653061224489796</v>
      </c>
      <c r="AA34">
        <f t="shared" si="66"/>
        <v>9.183673469387756</v>
      </c>
      <c r="AB34">
        <f t="shared" si="67"/>
        <v>10.204081632653061</v>
      </c>
      <c r="AC34">
        <f t="shared" si="68"/>
        <v>11.224489795918368</v>
      </c>
      <c r="AD34">
        <f t="shared" si="69"/>
        <v>12.244897959183673</v>
      </c>
      <c r="AE34">
        <f t="shared" si="70"/>
        <v>13.775510204081632</v>
      </c>
      <c r="AF34">
        <f t="shared" si="71"/>
        <v>15.306122448979592</v>
      </c>
      <c r="AG34">
        <f t="shared" si="72"/>
        <v>16.836734693877553</v>
      </c>
      <c r="AH34">
        <f t="shared" si="73"/>
        <v>19.89795918367347</v>
      </c>
      <c r="AI34">
        <f t="shared" si="74"/>
        <v>21.93877551020408</v>
      </c>
      <c r="AJ34">
        <f t="shared" si="75"/>
        <v>23.979591836734695</v>
      </c>
      <c r="AK34">
        <f t="shared" si="76"/>
        <v>26.020408163265305</v>
      </c>
      <c r="AL34">
        <f t="shared" si="77"/>
        <v>28.571428571428573</v>
      </c>
      <c r="AM34">
        <f t="shared" si="78"/>
        <v>31.63265306122449</v>
      </c>
      <c r="AN34">
        <f t="shared" si="79"/>
        <v>33.16326530612245</v>
      </c>
      <c r="AO34">
        <f t="shared" si="80"/>
        <v>34.69387755102041</v>
      </c>
      <c r="AP34">
        <f t="shared" si="81"/>
        <v>41.83673469387755</v>
      </c>
      <c r="AQ34">
        <f t="shared" si="82"/>
        <v>51.02040816326531</v>
      </c>
      <c r="AR34">
        <f t="shared" si="83"/>
        <v>56.12244897959184</v>
      </c>
    </row>
    <row r="35" spans="2:44" ht="12.75">
      <c r="B35">
        <v>2</v>
      </c>
      <c r="C35">
        <f t="shared" si="42"/>
        <v>0.5</v>
      </c>
      <c r="D35">
        <f t="shared" si="43"/>
        <v>0.55</v>
      </c>
      <c r="E35">
        <f t="shared" si="44"/>
        <v>0.6</v>
      </c>
      <c r="F35">
        <f t="shared" si="45"/>
        <v>0.75</v>
      </c>
      <c r="G35">
        <f t="shared" si="46"/>
        <v>0.9</v>
      </c>
      <c r="H35">
        <f t="shared" si="47"/>
        <v>1</v>
      </c>
      <c r="I35">
        <f t="shared" si="48"/>
        <v>1.1</v>
      </c>
      <c r="J35">
        <f t="shared" si="49"/>
        <v>1.2</v>
      </c>
      <c r="K35">
        <f t="shared" si="50"/>
        <v>1.35</v>
      </c>
      <c r="L35">
        <f t="shared" si="51"/>
        <v>1.5</v>
      </c>
      <c r="M35">
        <f t="shared" si="52"/>
        <v>1.65</v>
      </c>
      <c r="N35">
        <f t="shared" si="53"/>
        <v>1.95</v>
      </c>
      <c r="O35">
        <f t="shared" si="54"/>
        <v>2.15</v>
      </c>
      <c r="P35">
        <f t="shared" si="55"/>
        <v>2.35</v>
      </c>
      <c r="Q35">
        <f t="shared" si="56"/>
        <v>2.55</v>
      </c>
      <c r="R35">
        <f t="shared" si="57"/>
        <v>2.8</v>
      </c>
      <c r="S35">
        <f t="shared" si="58"/>
        <v>3.1</v>
      </c>
      <c r="T35">
        <f t="shared" si="59"/>
        <v>3.25</v>
      </c>
      <c r="U35">
        <f t="shared" si="60"/>
        <v>3.4</v>
      </c>
      <c r="V35">
        <f t="shared" si="61"/>
        <v>4.1</v>
      </c>
      <c r="W35">
        <f t="shared" si="62"/>
        <v>5</v>
      </c>
      <c r="X35">
        <f t="shared" si="63"/>
        <v>5.5</v>
      </c>
      <c r="Y35">
        <f t="shared" si="64"/>
        <v>6</v>
      </c>
      <c r="Z35">
        <f t="shared" si="65"/>
        <v>7.5</v>
      </c>
      <c r="AA35">
        <f t="shared" si="66"/>
        <v>9</v>
      </c>
      <c r="AB35">
        <f t="shared" si="67"/>
        <v>10</v>
      </c>
      <c r="AC35">
        <f t="shared" si="68"/>
        <v>11</v>
      </c>
      <c r="AD35">
        <f t="shared" si="69"/>
        <v>12</v>
      </c>
      <c r="AE35">
        <f t="shared" si="70"/>
        <v>13.5</v>
      </c>
      <c r="AF35">
        <f t="shared" si="71"/>
        <v>15</v>
      </c>
      <c r="AG35">
        <f t="shared" si="72"/>
        <v>16.5</v>
      </c>
      <c r="AH35">
        <f t="shared" si="73"/>
        <v>19.5</v>
      </c>
      <c r="AI35">
        <f t="shared" si="74"/>
        <v>21.5</v>
      </c>
      <c r="AJ35">
        <f t="shared" si="75"/>
        <v>23.5</v>
      </c>
      <c r="AK35">
        <f t="shared" si="76"/>
        <v>25.5</v>
      </c>
      <c r="AL35">
        <f t="shared" si="77"/>
        <v>28</v>
      </c>
      <c r="AM35">
        <f t="shared" si="78"/>
        <v>31</v>
      </c>
      <c r="AN35">
        <f t="shared" si="79"/>
        <v>32.5</v>
      </c>
      <c r="AO35">
        <f t="shared" si="80"/>
        <v>34</v>
      </c>
      <c r="AP35">
        <f t="shared" si="81"/>
        <v>41</v>
      </c>
      <c r="AQ35">
        <f t="shared" si="82"/>
        <v>50</v>
      </c>
      <c r="AR35">
        <f t="shared" si="83"/>
        <v>55</v>
      </c>
    </row>
    <row r="36" spans="2:44" ht="12.75">
      <c r="B36">
        <v>2.05</v>
      </c>
      <c r="C36">
        <f t="shared" si="42"/>
        <v>0.48780487804878053</v>
      </c>
      <c r="D36">
        <f t="shared" si="43"/>
        <v>0.5365853658536587</v>
      </c>
      <c r="E36">
        <f t="shared" si="44"/>
        <v>0.5853658536585367</v>
      </c>
      <c r="F36">
        <f t="shared" si="45"/>
        <v>0.7317073170731708</v>
      </c>
      <c r="G36">
        <f t="shared" si="46"/>
        <v>0.878048780487805</v>
      </c>
      <c r="H36">
        <f t="shared" si="47"/>
        <v>0.9756097560975611</v>
      </c>
      <c r="I36">
        <f t="shared" si="48"/>
        <v>1.0731707317073174</v>
      </c>
      <c r="J36">
        <f t="shared" si="49"/>
        <v>1.1707317073170733</v>
      </c>
      <c r="K36">
        <f t="shared" si="50"/>
        <v>1.3170731707317076</v>
      </c>
      <c r="L36">
        <f t="shared" si="51"/>
        <v>1.4634146341463417</v>
      </c>
      <c r="M36">
        <f t="shared" si="52"/>
        <v>1.6097560975609757</v>
      </c>
      <c r="N36">
        <f t="shared" si="53"/>
        <v>1.902439024390244</v>
      </c>
      <c r="O36">
        <f t="shared" si="54"/>
        <v>2.097560975609756</v>
      </c>
      <c r="P36">
        <f t="shared" si="55"/>
        <v>2.2926829268292686</v>
      </c>
      <c r="Q36">
        <f t="shared" si="56"/>
        <v>2.4878048780487805</v>
      </c>
      <c r="R36">
        <f t="shared" si="57"/>
        <v>2.731707317073171</v>
      </c>
      <c r="S36">
        <f t="shared" si="58"/>
        <v>3.0243902439024395</v>
      </c>
      <c r="T36">
        <f t="shared" si="59"/>
        <v>3.1707317073170733</v>
      </c>
      <c r="U36">
        <f t="shared" si="60"/>
        <v>3.3170731707317076</v>
      </c>
      <c r="V36">
        <f t="shared" si="61"/>
        <v>4</v>
      </c>
      <c r="W36">
        <f t="shared" si="62"/>
        <v>4.878048780487806</v>
      </c>
      <c r="X36">
        <f t="shared" si="63"/>
        <v>5.365853658536586</v>
      </c>
      <c r="Y36">
        <f t="shared" si="64"/>
        <v>5.853658536585367</v>
      </c>
      <c r="Z36">
        <f t="shared" si="65"/>
        <v>7.317073170731708</v>
      </c>
      <c r="AA36">
        <f t="shared" si="66"/>
        <v>8.78048780487805</v>
      </c>
      <c r="AB36">
        <f t="shared" si="67"/>
        <v>9.756097560975611</v>
      </c>
      <c r="AC36">
        <f t="shared" si="68"/>
        <v>10.731707317073171</v>
      </c>
      <c r="AD36">
        <f t="shared" si="69"/>
        <v>11.707317073170733</v>
      </c>
      <c r="AE36">
        <f t="shared" si="70"/>
        <v>13.170731707317074</v>
      </c>
      <c r="AF36">
        <f t="shared" si="71"/>
        <v>14.634146341463415</v>
      </c>
      <c r="AG36">
        <f t="shared" si="72"/>
        <v>16.097560975609756</v>
      </c>
      <c r="AH36">
        <f t="shared" si="73"/>
        <v>19.02439024390244</v>
      </c>
      <c r="AI36">
        <f t="shared" si="74"/>
        <v>20.975609756097562</v>
      </c>
      <c r="AJ36">
        <f t="shared" si="75"/>
        <v>22.926829268292686</v>
      </c>
      <c r="AK36">
        <f t="shared" si="76"/>
        <v>24.878048780487806</v>
      </c>
      <c r="AL36">
        <f t="shared" si="77"/>
        <v>27.31707317073171</v>
      </c>
      <c r="AM36">
        <f t="shared" si="78"/>
        <v>30.243902439024392</v>
      </c>
      <c r="AN36">
        <f t="shared" si="79"/>
        <v>31.707317073170735</v>
      </c>
      <c r="AO36">
        <f t="shared" si="80"/>
        <v>33.170731707317074</v>
      </c>
      <c r="AP36">
        <f t="shared" si="81"/>
        <v>40</v>
      </c>
      <c r="AQ36">
        <f t="shared" si="82"/>
        <v>48.78048780487805</v>
      </c>
      <c r="AR36">
        <f t="shared" si="83"/>
        <v>53.65853658536586</v>
      </c>
    </row>
    <row r="37" spans="2:44" ht="12.75">
      <c r="B37">
        <v>2.1</v>
      </c>
      <c r="C37">
        <f t="shared" si="42"/>
        <v>0.47619047619047616</v>
      </c>
      <c r="D37">
        <f t="shared" si="43"/>
        <v>0.5238095238095238</v>
      </c>
      <c r="E37">
        <f t="shared" si="44"/>
        <v>0.5714285714285714</v>
      </c>
      <c r="F37">
        <f t="shared" si="45"/>
        <v>0.7142857142857143</v>
      </c>
      <c r="G37">
        <f t="shared" si="46"/>
        <v>0.8571428571428571</v>
      </c>
      <c r="H37">
        <f t="shared" si="47"/>
        <v>0.9523809523809523</v>
      </c>
      <c r="I37">
        <f t="shared" si="48"/>
        <v>1.0476190476190477</v>
      </c>
      <c r="J37">
        <f t="shared" si="49"/>
        <v>1.1428571428571428</v>
      </c>
      <c r="K37">
        <f t="shared" si="50"/>
        <v>1.2857142857142858</v>
      </c>
      <c r="L37">
        <f t="shared" si="51"/>
        <v>1.4285714285714286</v>
      </c>
      <c r="M37">
        <f t="shared" si="52"/>
        <v>1.5714285714285712</v>
      </c>
      <c r="N37">
        <f t="shared" si="53"/>
        <v>1.857142857142857</v>
      </c>
      <c r="O37">
        <f t="shared" si="54"/>
        <v>2.0476190476190474</v>
      </c>
      <c r="P37">
        <f t="shared" si="55"/>
        <v>2.238095238095238</v>
      </c>
      <c r="Q37">
        <f t="shared" si="56"/>
        <v>2.4285714285714284</v>
      </c>
      <c r="R37">
        <f t="shared" si="57"/>
        <v>2.6666666666666665</v>
      </c>
      <c r="S37">
        <f t="shared" si="58"/>
        <v>2.9523809523809526</v>
      </c>
      <c r="T37">
        <f t="shared" si="59"/>
        <v>3.095238095238095</v>
      </c>
      <c r="U37">
        <f t="shared" si="60"/>
        <v>3.2380952380952377</v>
      </c>
      <c r="V37">
        <f t="shared" si="61"/>
        <v>3.904761904761904</v>
      </c>
      <c r="W37">
        <f t="shared" si="62"/>
        <v>4.761904761904762</v>
      </c>
      <c r="X37">
        <f t="shared" si="63"/>
        <v>5.238095238095238</v>
      </c>
      <c r="Y37">
        <f t="shared" si="64"/>
        <v>5.714285714285714</v>
      </c>
      <c r="Z37">
        <f t="shared" si="65"/>
        <v>7.142857142857142</v>
      </c>
      <c r="AA37">
        <f t="shared" si="66"/>
        <v>8.571428571428571</v>
      </c>
      <c r="AB37">
        <f t="shared" si="67"/>
        <v>9.523809523809524</v>
      </c>
      <c r="AC37">
        <f t="shared" si="68"/>
        <v>10.476190476190476</v>
      </c>
      <c r="AD37">
        <f t="shared" si="69"/>
        <v>11.428571428571429</v>
      </c>
      <c r="AE37">
        <f t="shared" si="70"/>
        <v>12.857142857142856</v>
      </c>
      <c r="AF37">
        <f t="shared" si="71"/>
        <v>14.285714285714285</v>
      </c>
      <c r="AG37">
        <f t="shared" si="72"/>
        <v>15.714285714285714</v>
      </c>
      <c r="AH37">
        <f t="shared" si="73"/>
        <v>18.57142857142857</v>
      </c>
      <c r="AI37">
        <f t="shared" si="74"/>
        <v>20.476190476190474</v>
      </c>
      <c r="AJ37">
        <f t="shared" si="75"/>
        <v>22.38095238095238</v>
      </c>
      <c r="AK37">
        <f t="shared" si="76"/>
        <v>24.285714285714285</v>
      </c>
      <c r="AL37">
        <f t="shared" si="77"/>
        <v>26.666666666666664</v>
      </c>
      <c r="AM37">
        <f t="shared" si="78"/>
        <v>29.523809523809522</v>
      </c>
      <c r="AN37">
        <f t="shared" si="79"/>
        <v>30.952380952380953</v>
      </c>
      <c r="AO37">
        <f t="shared" si="80"/>
        <v>32.38095238095238</v>
      </c>
      <c r="AP37">
        <f t="shared" si="81"/>
        <v>39.047619047619044</v>
      </c>
      <c r="AQ37">
        <f t="shared" si="82"/>
        <v>47.61904761904762</v>
      </c>
      <c r="AR37">
        <f t="shared" si="83"/>
        <v>52.38095238095238</v>
      </c>
    </row>
    <row r="38" spans="2:44" ht="12.75">
      <c r="B38">
        <v>2.15</v>
      </c>
      <c r="C38">
        <f t="shared" si="42"/>
        <v>0.46511627906976744</v>
      </c>
      <c r="D38">
        <f t="shared" si="43"/>
        <v>0.5116279069767442</v>
      </c>
      <c r="E38">
        <f t="shared" si="44"/>
        <v>0.5581395348837209</v>
      </c>
      <c r="F38">
        <f t="shared" si="45"/>
        <v>0.6976744186046512</v>
      </c>
      <c r="G38">
        <f t="shared" si="46"/>
        <v>0.8372093023255814</v>
      </c>
      <c r="H38">
        <f t="shared" si="47"/>
        <v>0.9302325581395349</v>
      </c>
      <c r="I38">
        <f t="shared" si="48"/>
        <v>1.0232558139534884</v>
      </c>
      <c r="J38">
        <f t="shared" si="49"/>
        <v>1.1162790697674418</v>
      </c>
      <c r="K38">
        <f t="shared" si="50"/>
        <v>1.2558139534883723</v>
      </c>
      <c r="L38">
        <f t="shared" si="51"/>
        <v>1.3953488372093024</v>
      </c>
      <c r="M38">
        <f t="shared" si="52"/>
        <v>1.5348837209302326</v>
      </c>
      <c r="N38">
        <f t="shared" si="53"/>
        <v>1.8139534883720931</v>
      </c>
      <c r="O38">
        <f t="shared" si="54"/>
        <v>2</v>
      </c>
      <c r="P38">
        <f t="shared" si="55"/>
        <v>2.1860465116279073</v>
      </c>
      <c r="Q38">
        <f t="shared" si="56"/>
        <v>2.3720930232558137</v>
      </c>
      <c r="R38">
        <f t="shared" si="57"/>
        <v>2.6046511627906974</v>
      </c>
      <c r="S38">
        <f t="shared" si="58"/>
        <v>2.8837209302325584</v>
      </c>
      <c r="T38">
        <f t="shared" si="59"/>
        <v>3.0232558139534884</v>
      </c>
      <c r="U38">
        <f t="shared" si="60"/>
        <v>3.1627906976744184</v>
      </c>
      <c r="V38">
        <f t="shared" si="61"/>
        <v>3.8139534883720927</v>
      </c>
      <c r="W38">
        <f t="shared" si="62"/>
        <v>4.651162790697675</v>
      </c>
      <c r="X38">
        <f t="shared" si="63"/>
        <v>5.116279069767442</v>
      </c>
      <c r="Y38">
        <f t="shared" si="64"/>
        <v>5.5813953488372094</v>
      </c>
      <c r="Z38">
        <f t="shared" si="65"/>
        <v>6.976744186046512</v>
      </c>
      <c r="AA38">
        <f t="shared" si="66"/>
        <v>8.372093023255815</v>
      </c>
      <c r="AB38">
        <f t="shared" si="67"/>
        <v>9.30232558139535</v>
      </c>
      <c r="AC38">
        <f t="shared" si="68"/>
        <v>10.232558139534884</v>
      </c>
      <c r="AD38">
        <f t="shared" si="69"/>
        <v>11.162790697674419</v>
      </c>
      <c r="AE38">
        <f t="shared" si="70"/>
        <v>12.558139534883722</v>
      </c>
      <c r="AF38">
        <f t="shared" si="71"/>
        <v>13.953488372093023</v>
      </c>
      <c r="AG38">
        <f t="shared" si="72"/>
        <v>15.348837209302326</v>
      </c>
      <c r="AH38">
        <f t="shared" si="73"/>
        <v>18.13953488372093</v>
      </c>
      <c r="AI38">
        <f t="shared" si="74"/>
        <v>20</v>
      </c>
      <c r="AJ38">
        <f t="shared" si="75"/>
        <v>21.86046511627907</v>
      </c>
      <c r="AK38">
        <f t="shared" si="76"/>
        <v>23.72093023255814</v>
      </c>
      <c r="AL38">
        <f t="shared" si="77"/>
        <v>26.046511627906977</v>
      </c>
      <c r="AM38">
        <f t="shared" si="78"/>
        <v>28.837209302325583</v>
      </c>
      <c r="AN38">
        <f t="shared" si="79"/>
        <v>30.232558139534884</v>
      </c>
      <c r="AO38">
        <f t="shared" si="80"/>
        <v>31.62790697674419</v>
      </c>
      <c r="AP38">
        <f t="shared" si="81"/>
        <v>38.139534883720934</v>
      </c>
      <c r="AQ38">
        <f t="shared" si="82"/>
        <v>46.51162790697675</v>
      </c>
      <c r="AR38">
        <f t="shared" si="83"/>
        <v>51.162790697674424</v>
      </c>
    </row>
    <row r="39" spans="2:44" ht="12.75">
      <c r="B39">
        <v>2.2</v>
      </c>
      <c r="C39">
        <f t="shared" si="42"/>
        <v>0.45454545454545453</v>
      </c>
      <c r="D39">
        <f t="shared" si="43"/>
        <v>0.5</v>
      </c>
      <c r="E39">
        <f t="shared" si="44"/>
        <v>0.5454545454545454</v>
      </c>
      <c r="F39">
        <f t="shared" si="45"/>
        <v>0.6818181818181818</v>
      </c>
      <c r="G39">
        <f t="shared" si="46"/>
        <v>0.8181818181818181</v>
      </c>
      <c r="H39">
        <f t="shared" si="47"/>
        <v>0.9090909090909091</v>
      </c>
      <c r="I39">
        <f t="shared" si="48"/>
        <v>1</v>
      </c>
      <c r="J39">
        <f t="shared" si="49"/>
        <v>1.0909090909090908</v>
      </c>
      <c r="K39">
        <f t="shared" si="50"/>
        <v>1.2272727272727273</v>
      </c>
      <c r="L39">
        <f t="shared" si="51"/>
        <v>1.3636363636363635</v>
      </c>
      <c r="M39">
        <f t="shared" si="52"/>
        <v>1.4999999999999998</v>
      </c>
      <c r="N39">
        <f t="shared" si="53"/>
        <v>1.7727272727272725</v>
      </c>
      <c r="O39">
        <f t="shared" si="54"/>
        <v>1.9545454545454544</v>
      </c>
      <c r="P39">
        <f t="shared" si="55"/>
        <v>2.1363636363636362</v>
      </c>
      <c r="Q39">
        <f t="shared" si="56"/>
        <v>2.318181818181818</v>
      </c>
      <c r="R39">
        <f t="shared" si="57"/>
        <v>2.545454545454545</v>
      </c>
      <c r="S39">
        <f t="shared" si="58"/>
        <v>2.818181818181818</v>
      </c>
      <c r="T39">
        <f t="shared" si="59"/>
        <v>2.954545454545454</v>
      </c>
      <c r="U39">
        <f t="shared" si="60"/>
        <v>3.0909090909090904</v>
      </c>
      <c r="V39">
        <f t="shared" si="61"/>
        <v>3.7272727272727266</v>
      </c>
      <c r="W39">
        <f t="shared" si="62"/>
        <v>4.545454545454545</v>
      </c>
      <c r="X39">
        <f t="shared" si="63"/>
        <v>5</v>
      </c>
      <c r="Y39">
        <f t="shared" si="64"/>
        <v>5.454545454545454</v>
      </c>
      <c r="Z39">
        <f t="shared" si="65"/>
        <v>6.8181818181818175</v>
      </c>
      <c r="AA39">
        <f t="shared" si="66"/>
        <v>8.181818181818182</v>
      </c>
      <c r="AB39">
        <f t="shared" si="67"/>
        <v>9.09090909090909</v>
      </c>
      <c r="AC39">
        <f t="shared" si="68"/>
        <v>10</v>
      </c>
      <c r="AD39">
        <f t="shared" si="69"/>
        <v>10.909090909090908</v>
      </c>
      <c r="AE39">
        <f t="shared" si="70"/>
        <v>12.272727272727272</v>
      </c>
      <c r="AF39">
        <f t="shared" si="71"/>
        <v>13.636363636363635</v>
      </c>
      <c r="AG39">
        <f t="shared" si="72"/>
        <v>14.999999999999998</v>
      </c>
      <c r="AH39">
        <f t="shared" si="73"/>
        <v>17.727272727272727</v>
      </c>
      <c r="AI39">
        <f t="shared" si="74"/>
        <v>19.545454545454543</v>
      </c>
      <c r="AJ39">
        <f t="shared" si="75"/>
        <v>21.363636363636363</v>
      </c>
      <c r="AK39">
        <f t="shared" si="76"/>
        <v>23.18181818181818</v>
      </c>
      <c r="AL39">
        <f t="shared" si="77"/>
        <v>25.454545454545453</v>
      </c>
      <c r="AM39">
        <f t="shared" si="78"/>
        <v>28.18181818181818</v>
      </c>
      <c r="AN39">
        <f t="shared" si="79"/>
        <v>29.545454545454543</v>
      </c>
      <c r="AO39">
        <f t="shared" si="80"/>
        <v>30.909090909090907</v>
      </c>
      <c r="AP39">
        <f t="shared" si="81"/>
        <v>37.272727272727266</v>
      </c>
      <c r="AQ39">
        <f t="shared" si="82"/>
        <v>45.45454545454545</v>
      </c>
      <c r="AR39">
        <f t="shared" si="83"/>
        <v>49.99999999999999</v>
      </c>
    </row>
    <row r="40" spans="2:44" ht="12.75">
      <c r="B40">
        <v>2.21</v>
      </c>
      <c r="C40">
        <f t="shared" si="42"/>
        <v>0.45248868778280543</v>
      </c>
      <c r="D40">
        <f t="shared" si="43"/>
        <v>0.49773755656108604</v>
      </c>
      <c r="E40">
        <f t="shared" si="44"/>
        <v>0.5429864253393665</v>
      </c>
      <c r="F40">
        <f t="shared" si="45"/>
        <v>0.6787330316742082</v>
      </c>
      <c r="G40">
        <f t="shared" si="46"/>
        <v>0.8144796380090498</v>
      </c>
      <c r="H40">
        <f t="shared" si="47"/>
        <v>0.9049773755656109</v>
      </c>
      <c r="I40">
        <f t="shared" si="48"/>
        <v>0.9954751131221721</v>
      </c>
      <c r="J40">
        <f t="shared" si="49"/>
        <v>1.085972850678733</v>
      </c>
      <c r="K40">
        <f t="shared" si="50"/>
        <v>1.2217194570135748</v>
      </c>
      <c r="L40">
        <f t="shared" si="51"/>
        <v>1.3574660633484164</v>
      </c>
      <c r="M40">
        <f t="shared" si="52"/>
        <v>1.493212669683258</v>
      </c>
      <c r="N40">
        <f t="shared" si="53"/>
        <v>1.7647058823529411</v>
      </c>
      <c r="O40">
        <f t="shared" si="54"/>
        <v>1.9457013574660633</v>
      </c>
      <c r="P40">
        <f t="shared" si="55"/>
        <v>2.1266968325791855</v>
      </c>
      <c r="Q40">
        <f t="shared" si="56"/>
        <v>2.3076923076923075</v>
      </c>
      <c r="R40">
        <f t="shared" si="57"/>
        <v>2.5339366515837103</v>
      </c>
      <c r="S40">
        <f t="shared" si="58"/>
        <v>2.805429864253394</v>
      </c>
      <c r="T40">
        <f t="shared" si="59"/>
        <v>2.9411764705882355</v>
      </c>
      <c r="U40">
        <f t="shared" si="60"/>
        <v>3.076923076923077</v>
      </c>
      <c r="V40">
        <f t="shared" si="61"/>
        <v>3.710407239819004</v>
      </c>
      <c r="W40">
        <f t="shared" si="62"/>
        <v>4.524886877828054</v>
      </c>
      <c r="X40">
        <f t="shared" si="63"/>
        <v>4.97737556561086</v>
      </c>
      <c r="Y40">
        <f t="shared" si="64"/>
        <v>5.429864253393665</v>
      </c>
      <c r="Z40">
        <f t="shared" si="65"/>
        <v>6.787330316742081</v>
      </c>
      <c r="AA40">
        <f t="shared" si="66"/>
        <v>8.144796380090497</v>
      </c>
      <c r="AB40">
        <f t="shared" si="67"/>
        <v>9.049773755656108</v>
      </c>
      <c r="AC40">
        <f t="shared" si="68"/>
        <v>9.95475113122172</v>
      </c>
      <c r="AD40">
        <f t="shared" si="69"/>
        <v>10.85972850678733</v>
      </c>
      <c r="AE40">
        <f t="shared" si="70"/>
        <v>12.217194570135748</v>
      </c>
      <c r="AF40">
        <f t="shared" si="71"/>
        <v>13.574660633484163</v>
      </c>
      <c r="AG40">
        <f t="shared" si="72"/>
        <v>14.93212669683258</v>
      </c>
      <c r="AH40">
        <f t="shared" si="73"/>
        <v>17.647058823529413</v>
      </c>
      <c r="AI40">
        <f t="shared" si="74"/>
        <v>19.457013574660635</v>
      </c>
      <c r="AJ40">
        <f t="shared" si="75"/>
        <v>21.266968325791854</v>
      </c>
      <c r="AK40">
        <f t="shared" si="76"/>
        <v>23.076923076923077</v>
      </c>
      <c r="AL40">
        <f t="shared" si="77"/>
        <v>25.339366515837103</v>
      </c>
      <c r="AM40">
        <f t="shared" si="78"/>
        <v>28.054298642533936</v>
      </c>
      <c r="AN40">
        <f t="shared" si="79"/>
        <v>29.411764705882355</v>
      </c>
      <c r="AO40">
        <f t="shared" si="80"/>
        <v>30.76923076923077</v>
      </c>
      <c r="AP40">
        <f t="shared" si="81"/>
        <v>37.10407239819005</v>
      </c>
      <c r="AQ40">
        <f t="shared" si="82"/>
        <v>45.248868778280546</v>
      </c>
      <c r="AR40">
        <f t="shared" si="83"/>
        <v>49.7737556561086</v>
      </c>
    </row>
    <row r="41" spans="2:44" ht="12.75">
      <c r="B41">
        <v>2.26</v>
      </c>
      <c r="C41">
        <f t="shared" si="42"/>
        <v>0.4424778761061947</v>
      </c>
      <c r="D41">
        <f t="shared" si="43"/>
        <v>0.48672566371681425</v>
      </c>
      <c r="E41">
        <f t="shared" si="44"/>
        <v>0.5309734513274337</v>
      </c>
      <c r="F41">
        <f t="shared" si="45"/>
        <v>0.6637168141592921</v>
      </c>
      <c r="G41">
        <f t="shared" si="46"/>
        <v>0.7964601769911506</v>
      </c>
      <c r="H41">
        <f t="shared" si="47"/>
        <v>0.8849557522123894</v>
      </c>
      <c r="I41">
        <f t="shared" si="48"/>
        <v>0.9734513274336285</v>
      </c>
      <c r="J41">
        <f t="shared" si="49"/>
        <v>1.0619469026548674</v>
      </c>
      <c r="K41">
        <f t="shared" si="50"/>
        <v>1.1946902654867257</v>
      </c>
      <c r="L41">
        <f t="shared" si="51"/>
        <v>1.3274336283185841</v>
      </c>
      <c r="M41">
        <f t="shared" si="52"/>
        <v>1.4601769911504425</v>
      </c>
      <c r="N41">
        <f t="shared" si="53"/>
        <v>1.7256637168141593</v>
      </c>
      <c r="O41">
        <f t="shared" si="54"/>
        <v>1.9026548672566372</v>
      </c>
      <c r="P41">
        <f t="shared" si="55"/>
        <v>2.0796460176991154</v>
      </c>
      <c r="Q41">
        <f t="shared" si="56"/>
        <v>2.256637168141593</v>
      </c>
      <c r="R41">
        <f t="shared" si="57"/>
        <v>2.47787610619469</v>
      </c>
      <c r="S41">
        <f t="shared" si="58"/>
        <v>2.7433628318584073</v>
      </c>
      <c r="T41">
        <f t="shared" si="59"/>
        <v>2.8761061946902657</v>
      </c>
      <c r="U41">
        <f t="shared" si="60"/>
        <v>3.008849557522124</v>
      </c>
      <c r="V41">
        <f t="shared" si="61"/>
        <v>3.6283185840707963</v>
      </c>
      <c r="W41">
        <f t="shared" si="62"/>
        <v>4.424778761061948</v>
      </c>
      <c r="X41">
        <f t="shared" si="63"/>
        <v>4.867256637168142</v>
      </c>
      <c r="Y41">
        <f t="shared" si="64"/>
        <v>5.3097345132743365</v>
      </c>
      <c r="Z41">
        <f t="shared" si="65"/>
        <v>6.637168141592921</v>
      </c>
      <c r="AA41">
        <f t="shared" si="66"/>
        <v>7.964601769911505</v>
      </c>
      <c r="AB41">
        <f t="shared" si="67"/>
        <v>8.849557522123895</v>
      </c>
      <c r="AC41">
        <f t="shared" si="68"/>
        <v>9.734513274336283</v>
      </c>
      <c r="AD41">
        <f t="shared" si="69"/>
        <v>10.619469026548673</v>
      </c>
      <c r="AE41">
        <f t="shared" si="70"/>
        <v>11.946902654867257</v>
      </c>
      <c r="AF41">
        <f t="shared" si="71"/>
        <v>13.274336283185843</v>
      </c>
      <c r="AG41">
        <f t="shared" si="72"/>
        <v>14.601769911504427</v>
      </c>
      <c r="AH41">
        <f t="shared" si="73"/>
        <v>17.256637168141594</v>
      </c>
      <c r="AI41">
        <f t="shared" si="74"/>
        <v>19.026548672566374</v>
      </c>
      <c r="AJ41">
        <f t="shared" si="75"/>
        <v>20.796460176991154</v>
      </c>
      <c r="AK41">
        <f t="shared" si="76"/>
        <v>22.56637168141593</v>
      </c>
      <c r="AL41">
        <f t="shared" si="77"/>
        <v>24.778761061946906</v>
      </c>
      <c r="AM41">
        <f t="shared" si="78"/>
        <v>27.433628318584073</v>
      </c>
      <c r="AN41">
        <f t="shared" si="79"/>
        <v>28.761061946902657</v>
      </c>
      <c r="AO41">
        <f t="shared" si="80"/>
        <v>30.08849557522124</v>
      </c>
      <c r="AP41">
        <f t="shared" si="81"/>
        <v>36.283185840707965</v>
      </c>
      <c r="AQ41">
        <f t="shared" si="82"/>
        <v>44.247787610619476</v>
      </c>
      <c r="AR41">
        <f t="shared" si="83"/>
        <v>48.67256637168142</v>
      </c>
    </row>
    <row r="42" spans="2:44" ht="12.75">
      <c r="B42">
        <v>2.32</v>
      </c>
      <c r="C42">
        <f t="shared" si="42"/>
        <v>0.4310344827586207</v>
      </c>
      <c r="D42">
        <f t="shared" si="43"/>
        <v>0.4741379310344828</v>
      </c>
      <c r="E42">
        <f t="shared" si="44"/>
        <v>0.5172413793103449</v>
      </c>
      <c r="F42">
        <f t="shared" si="45"/>
        <v>0.646551724137931</v>
      </c>
      <c r="G42">
        <f t="shared" si="46"/>
        <v>0.7758620689655173</v>
      </c>
      <c r="H42">
        <f t="shared" si="47"/>
        <v>0.8620689655172414</v>
      </c>
      <c r="I42">
        <f t="shared" si="48"/>
        <v>0.9482758620689656</v>
      </c>
      <c r="J42">
        <f t="shared" si="49"/>
        <v>1.0344827586206897</v>
      </c>
      <c r="K42">
        <f t="shared" si="50"/>
        <v>1.163793103448276</v>
      </c>
      <c r="L42">
        <f t="shared" si="51"/>
        <v>1.293103448275862</v>
      </c>
      <c r="M42">
        <f t="shared" si="52"/>
        <v>1.4224137931034484</v>
      </c>
      <c r="N42">
        <f t="shared" si="53"/>
        <v>1.6810344827586208</v>
      </c>
      <c r="O42">
        <f t="shared" si="54"/>
        <v>1.853448275862069</v>
      </c>
      <c r="P42">
        <f t="shared" si="55"/>
        <v>2.0258620689655173</v>
      </c>
      <c r="Q42">
        <f t="shared" si="56"/>
        <v>2.1982758620689653</v>
      </c>
      <c r="R42">
        <f t="shared" si="57"/>
        <v>2.413793103448276</v>
      </c>
      <c r="S42">
        <f t="shared" si="58"/>
        <v>2.6724137931034484</v>
      </c>
      <c r="T42">
        <f t="shared" si="59"/>
        <v>2.8017241379310347</v>
      </c>
      <c r="U42">
        <f t="shared" si="60"/>
        <v>2.931034482758621</v>
      </c>
      <c r="V42">
        <f t="shared" si="61"/>
        <v>3.5344827586206895</v>
      </c>
      <c r="W42">
        <f t="shared" si="62"/>
        <v>4.310344827586207</v>
      </c>
      <c r="X42">
        <f t="shared" si="63"/>
        <v>4.741379310344828</v>
      </c>
      <c r="Y42">
        <f t="shared" si="64"/>
        <v>5.172413793103448</v>
      </c>
      <c r="Z42">
        <f t="shared" si="65"/>
        <v>6.4655172413793105</v>
      </c>
      <c r="AA42">
        <f t="shared" si="66"/>
        <v>7.758620689655173</v>
      </c>
      <c r="AB42">
        <f t="shared" si="67"/>
        <v>8.620689655172415</v>
      </c>
      <c r="AC42">
        <f t="shared" si="68"/>
        <v>9.482758620689657</v>
      </c>
      <c r="AD42">
        <f t="shared" si="69"/>
        <v>10.344827586206897</v>
      </c>
      <c r="AE42">
        <f t="shared" si="70"/>
        <v>11.63793103448276</v>
      </c>
      <c r="AF42">
        <f t="shared" si="71"/>
        <v>12.931034482758621</v>
      </c>
      <c r="AG42">
        <f t="shared" si="72"/>
        <v>14.224137931034484</v>
      </c>
      <c r="AH42">
        <f t="shared" si="73"/>
        <v>16.810344827586206</v>
      </c>
      <c r="AI42">
        <f t="shared" si="74"/>
        <v>18.53448275862069</v>
      </c>
      <c r="AJ42">
        <f t="shared" si="75"/>
        <v>20.258620689655174</v>
      </c>
      <c r="AK42">
        <f t="shared" si="76"/>
        <v>21.98275862068966</v>
      </c>
      <c r="AL42">
        <f t="shared" si="77"/>
        <v>24.13793103448276</v>
      </c>
      <c r="AM42">
        <f t="shared" si="78"/>
        <v>26.724137931034484</v>
      </c>
      <c r="AN42">
        <f t="shared" si="79"/>
        <v>28.017241379310345</v>
      </c>
      <c r="AO42">
        <f t="shared" si="80"/>
        <v>29.31034482758621</v>
      </c>
      <c r="AP42">
        <f t="shared" si="81"/>
        <v>35.3448275862069</v>
      </c>
      <c r="AQ42">
        <f t="shared" si="82"/>
        <v>43.10344827586207</v>
      </c>
      <c r="AR42">
        <f t="shared" si="83"/>
        <v>47.41379310344828</v>
      </c>
    </row>
    <row r="43" spans="2:44" ht="12.75">
      <c r="B43">
        <v>2.37</v>
      </c>
      <c r="C43">
        <f t="shared" si="42"/>
        <v>0.42194092827004215</v>
      </c>
      <c r="D43">
        <f t="shared" si="43"/>
        <v>0.4641350210970464</v>
      </c>
      <c r="E43">
        <f t="shared" si="44"/>
        <v>0.5063291139240506</v>
      </c>
      <c r="F43">
        <f t="shared" si="45"/>
        <v>0.6329113924050632</v>
      </c>
      <c r="G43">
        <f t="shared" si="46"/>
        <v>0.7594936708860759</v>
      </c>
      <c r="H43">
        <f t="shared" si="47"/>
        <v>0.8438818565400843</v>
      </c>
      <c r="I43">
        <f t="shared" si="48"/>
        <v>0.9282700421940928</v>
      </c>
      <c r="J43">
        <f t="shared" si="49"/>
        <v>1.0126582278481011</v>
      </c>
      <c r="K43">
        <f t="shared" si="50"/>
        <v>1.139240506329114</v>
      </c>
      <c r="L43">
        <f t="shared" si="51"/>
        <v>1.2658227848101264</v>
      </c>
      <c r="M43">
        <f t="shared" si="52"/>
        <v>1.3924050632911391</v>
      </c>
      <c r="N43">
        <f t="shared" si="53"/>
        <v>1.6455696202531644</v>
      </c>
      <c r="O43">
        <f t="shared" si="54"/>
        <v>1.8143459915611813</v>
      </c>
      <c r="P43">
        <f t="shared" si="55"/>
        <v>1.9831223628691983</v>
      </c>
      <c r="Q43">
        <f t="shared" si="56"/>
        <v>2.151898734177215</v>
      </c>
      <c r="R43">
        <f t="shared" si="57"/>
        <v>2.362869198312236</v>
      </c>
      <c r="S43">
        <f t="shared" si="58"/>
        <v>2.6160337552742616</v>
      </c>
      <c r="T43">
        <f t="shared" si="59"/>
        <v>2.742616033755274</v>
      </c>
      <c r="U43">
        <f t="shared" si="60"/>
        <v>2.8691983122362865</v>
      </c>
      <c r="V43">
        <f t="shared" si="61"/>
        <v>3.4599156118143455</v>
      </c>
      <c r="W43">
        <f t="shared" si="62"/>
        <v>4.219409282700422</v>
      </c>
      <c r="X43">
        <f t="shared" si="63"/>
        <v>4.641350210970464</v>
      </c>
      <c r="Y43">
        <f t="shared" si="64"/>
        <v>5.063291139240506</v>
      </c>
      <c r="Z43">
        <f t="shared" si="65"/>
        <v>6.329113924050633</v>
      </c>
      <c r="AA43">
        <f t="shared" si="66"/>
        <v>7.594936708860759</v>
      </c>
      <c r="AB43">
        <f t="shared" si="67"/>
        <v>8.438818565400844</v>
      </c>
      <c r="AC43">
        <f t="shared" si="68"/>
        <v>9.282700421940929</v>
      </c>
      <c r="AD43">
        <f t="shared" si="69"/>
        <v>10.126582278481012</v>
      </c>
      <c r="AE43">
        <f t="shared" si="70"/>
        <v>11.39240506329114</v>
      </c>
      <c r="AF43">
        <f t="shared" si="71"/>
        <v>12.658227848101266</v>
      </c>
      <c r="AG43">
        <f t="shared" si="72"/>
        <v>13.924050632911392</v>
      </c>
      <c r="AH43">
        <f t="shared" si="73"/>
        <v>16.455696202531644</v>
      </c>
      <c r="AI43">
        <f t="shared" si="74"/>
        <v>18.143459915611814</v>
      </c>
      <c r="AJ43">
        <f t="shared" si="75"/>
        <v>19.831223628691983</v>
      </c>
      <c r="AK43">
        <f t="shared" si="76"/>
        <v>21.51898734177215</v>
      </c>
      <c r="AL43">
        <f t="shared" si="77"/>
        <v>23.628691983122362</v>
      </c>
      <c r="AM43">
        <f t="shared" si="78"/>
        <v>26.160337552742615</v>
      </c>
      <c r="AN43">
        <f t="shared" si="79"/>
        <v>27.42616033755274</v>
      </c>
      <c r="AO43">
        <f t="shared" si="80"/>
        <v>28.691983122362867</v>
      </c>
      <c r="AP43">
        <f t="shared" si="81"/>
        <v>34.599156118143455</v>
      </c>
      <c r="AQ43">
        <f t="shared" si="82"/>
        <v>42.19409282700422</v>
      </c>
      <c r="AR43">
        <f t="shared" si="83"/>
        <v>46.41350210970464</v>
      </c>
    </row>
    <row r="44" spans="2:44" ht="12.75">
      <c r="B44">
        <v>2.43</v>
      </c>
      <c r="C44">
        <f t="shared" si="42"/>
        <v>0.4115226337448559</v>
      </c>
      <c r="D44">
        <f t="shared" si="43"/>
        <v>0.45267489711934156</v>
      </c>
      <c r="E44">
        <f t="shared" si="44"/>
        <v>0.49382716049382713</v>
      </c>
      <c r="F44">
        <f t="shared" si="45"/>
        <v>0.6172839506172839</v>
      </c>
      <c r="G44">
        <f t="shared" si="46"/>
        <v>0.7407407407407407</v>
      </c>
      <c r="H44">
        <f t="shared" si="47"/>
        <v>0.8230452674897119</v>
      </c>
      <c r="I44">
        <f t="shared" si="48"/>
        <v>0.9053497942386831</v>
      </c>
      <c r="J44">
        <f t="shared" si="49"/>
        <v>0.9876543209876543</v>
      </c>
      <c r="K44">
        <f t="shared" si="50"/>
        <v>1.1111111111111112</v>
      </c>
      <c r="L44">
        <f t="shared" si="51"/>
        <v>1.2345679012345678</v>
      </c>
      <c r="M44">
        <f t="shared" si="52"/>
        <v>1.3580246913580245</v>
      </c>
      <c r="N44">
        <f t="shared" si="53"/>
        <v>1.604938271604938</v>
      </c>
      <c r="O44">
        <f t="shared" si="54"/>
        <v>1.7695473251028804</v>
      </c>
      <c r="P44">
        <f t="shared" si="55"/>
        <v>1.934156378600823</v>
      </c>
      <c r="Q44">
        <f t="shared" si="56"/>
        <v>2.098765432098765</v>
      </c>
      <c r="R44">
        <f t="shared" si="57"/>
        <v>2.304526748971193</v>
      </c>
      <c r="S44">
        <f t="shared" si="58"/>
        <v>2.551440329218107</v>
      </c>
      <c r="T44">
        <f t="shared" si="59"/>
        <v>2.674897119341564</v>
      </c>
      <c r="U44">
        <f t="shared" si="60"/>
        <v>2.7983539094650203</v>
      </c>
      <c r="V44">
        <f t="shared" si="61"/>
        <v>3.3744855967078182</v>
      </c>
      <c r="W44">
        <f t="shared" si="62"/>
        <v>4.11522633744856</v>
      </c>
      <c r="X44">
        <f t="shared" si="63"/>
        <v>4.526748971193415</v>
      </c>
      <c r="Y44">
        <f t="shared" si="64"/>
        <v>4.938271604938271</v>
      </c>
      <c r="Z44">
        <f t="shared" si="65"/>
        <v>6.172839506172839</v>
      </c>
      <c r="AA44">
        <f t="shared" si="66"/>
        <v>7.4074074074074066</v>
      </c>
      <c r="AB44">
        <f t="shared" si="67"/>
        <v>8.23045267489712</v>
      </c>
      <c r="AC44">
        <f t="shared" si="68"/>
        <v>9.05349794238683</v>
      </c>
      <c r="AD44">
        <f t="shared" si="69"/>
        <v>9.876543209876543</v>
      </c>
      <c r="AE44">
        <f t="shared" si="70"/>
        <v>11.11111111111111</v>
      </c>
      <c r="AF44">
        <f t="shared" si="71"/>
        <v>12.345679012345679</v>
      </c>
      <c r="AG44">
        <f t="shared" si="72"/>
        <v>13.580246913580247</v>
      </c>
      <c r="AH44">
        <f t="shared" si="73"/>
        <v>16.049382716049383</v>
      </c>
      <c r="AI44">
        <f t="shared" si="74"/>
        <v>17.695473251028805</v>
      </c>
      <c r="AJ44">
        <f t="shared" si="75"/>
        <v>19.34156378600823</v>
      </c>
      <c r="AK44">
        <f t="shared" si="76"/>
        <v>20.98765432098765</v>
      </c>
      <c r="AL44">
        <f t="shared" si="77"/>
        <v>23.045267489711932</v>
      </c>
      <c r="AM44">
        <f t="shared" si="78"/>
        <v>25.51440329218107</v>
      </c>
      <c r="AN44">
        <f t="shared" si="79"/>
        <v>26.748971193415635</v>
      </c>
      <c r="AO44">
        <f t="shared" si="80"/>
        <v>27.983539094650205</v>
      </c>
      <c r="AP44">
        <f t="shared" si="81"/>
        <v>33.74485596707819</v>
      </c>
      <c r="AQ44">
        <f t="shared" si="82"/>
        <v>41.15226337448559</v>
      </c>
      <c r="AR44">
        <f t="shared" si="83"/>
        <v>45.267489711934154</v>
      </c>
    </row>
    <row r="45" spans="2:44" ht="12.75">
      <c r="B45">
        <v>2.49</v>
      </c>
      <c r="C45">
        <f t="shared" si="42"/>
        <v>0.4016064257028112</v>
      </c>
      <c r="D45">
        <f t="shared" si="43"/>
        <v>0.44176706827309237</v>
      </c>
      <c r="E45">
        <f t="shared" si="44"/>
        <v>0.48192771084337344</v>
      </c>
      <c r="F45">
        <f t="shared" si="45"/>
        <v>0.6024096385542168</v>
      </c>
      <c r="G45">
        <f t="shared" si="46"/>
        <v>0.7228915662650602</v>
      </c>
      <c r="H45">
        <f t="shared" si="47"/>
        <v>0.8032128514056224</v>
      </c>
      <c r="I45">
        <f t="shared" si="48"/>
        <v>0.8835341365461847</v>
      </c>
      <c r="J45">
        <f t="shared" si="49"/>
        <v>0.9638554216867469</v>
      </c>
      <c r="K45">
        <f t="shared" si="50"/>
        <v>1.0843373493975903</v>
      </c>
      <c r="L45">
        <f t="shared" si="51"/>
        <v>1.2048192771084336</v>
      </c>
      <c r="M45">
        <f t="shared" si="52"/>
        <v>1.325301204819277</v>
      </c>
      <c r="N45">
        <f t="shared" si="53"/>
        <v>1.5662650602409638</v>
      </c>
      <c r="O45">
        <f t="shared" si="54"/>
        <v>1.726907630522088</v>
      </c>
      <c r="P45">
        <f t="shared" si="55"/>
        <v>1.8875502008032128</v>
      </c>
      <c r="Q45">
        <f t="shared" si="56"/>
        <v>2.048192771084337</v>
      </c>
      <c r="R45">
        <f t="shared" si="57"/>
        <v>2.2489959839357425</v>
      </c>
      <c r="S45">
        <f t="shared" si="58"/>
        <v>2.4899598393574296</v>
      </c>
      <c r="T45">
        <f t="shared" si="59"/>
        <v>2.6104417670682727</v>
      </c>
      <c r="U45">
        <f t="shared" si="60"/>
        <v>2.7309236947791162</v>
      </c>
      <c r="V45">
        <f t="shared" si="61"/>
        <v>3.293172690763052</v>
      </c>
      <c r="W45">
        <f t="shared" si="62"/>
        <v>4.016064257028112</v>
      </c>
      <c r="X45">
        <f t="shared" si="63"/>
        <v>4.417670682730924</v>
      </c>
      <c r="Y45">
        <f t="shared" si="64"/>
        <v>4.8192771084337345</v>
      </c>
      <c r="Z45">
        <f t="shared" si="65"/>
        <v>6.024096385542168</v>
      </c>
      <c r="AA45">
        <f t="shared" si="66"/>
        <v>7.228915662650602</v>
      </c>
      <c r="AB45">
        <f t="shared" si="67"/>
        <v>8.032128514056224</v>
      </c>
      <c r="AC45">
        <f t="shared" si="68"/>
        <v>8.835341365461847</v>
      </c>
      <c r="AD45">
        <f t="shared" si="69"/>
        <v>9.638554216867469</v>
      </c>
      <c r="AE45">
        <f t="shared" si="70"/>
        <v>10.843373493975903</v>
      </c>
      <c r="AF45">
        <f t="shared" si="71"/>
        <v>12.048192771084336</v>
      </c>
      <c r="AG45">
        <f t="shared" si="72"/>
        <v>13.25301204819277</v>
      </c>
      <c r="AH45">
        <f t="shared" si="73"/>
        <v>15.662650602409638</v>
      </c>
      <c r="AI45">
        <f t="shared" si="74"/>
        <v>17.26907630522088</v>
      </c>
      <c r="AJ45">
        <f t="shared" si="75"/>
        <v>18.875502008032125</v>
      </c>
      <c r="AK45">
        <f t="shared" si="76"/>
        <v>20.481927710843372</v>
      </c>
      <c r="AL45">
        <f t="shared" si="77"/>
        <v>22.48995983935743</v>
      </c>
      <c r="AM45">
        <f t="shared" si="78"/>
        <v>24.899598393574294</v>
      </c>
      <c r="AN45">
        <f t="shared" si="79"/>
        <v>26.10441767068273</v>
      </c>
      <c r="AO45">
        <f t="shared" si="80"/>
        <v>27.309236947791163</v>
      </c>
      <c r="AP45">
        <f t="shared" si="81"/>
        <v>32.93172690763052</v>
      </c>
      <c r="AQ45">
        <f t="shared" si="82"/>
        <v>40.16064257028112</v>
      </c>
      <c r="AR45">
        <f t="shared" si="83"/>
        <v>44.17670682730923</v>
      </c>
    </row>
    <row r="46" spans="2:44" ht="12.75">
      <c r="B46">
        <v>2.55</v>
      </c>
      <c r="C46">
        <f t="shared" si="42"/>
        <v>0.3921568627450981</v>
      </c>
      <c r="D46">
        <f t="shared" si="43"/>
        <v>0.4313725490196079</v>
      </c>
      <c r="E46">
        <f t="shared" si="44"/>
        <v>0.47058823529411764</v>
      </c>
      <c r="F46">
        <f t="shared" si="45"/>
        <v>0.5882352941176471</v>
      </c>
      <c r="G46">
        <f t="shared" si="46"/>
        <v>0.7058823529411765</v>
      </c>
      <c r="H46">
        <f t="shared" si="47"/>
        <v>0.7843137254901962</v>
      </c>
      <c r="I46">
        <f t="shared" si="48"/>
        <v>0.8627450980392158</v>
      </c>
      <c r="J46">
        <f t="shared" si="49"/>
        <v>0.9411764705882353</v>
      </c>
      <c r="K46">
        <f t="shared" si="50"/>
        <v>1.058823529411765</v>
      </c>
      <c r="L46">
        <f t="shared" si="51"/>
        <v>1.1764705882352942</v>
      </c>
      <c r="M46">
        <f t="shared" si="52"/>
        <v>1.2941176470588236</v>
      </c>
      <c r="N46">
        <f t="shared" si="53"/>
        <v>1.5294117647058825</v>
      </c>
      <c r="O46">
        <f t="shared" si="54"/>
        <v>1.6862745098039216</v>
      </c>
      <c r="P46">
        <f t="shared" si="55"/>
        <v>1.843137254901961</v>
      </c>
      <c r="Q46">
        <f t="shared" si="56"/>
        <v>2</v>
      </c>
      <c r="R46">
        <f t="shared" si="57"/>
        <v>2.196078431372549</v>
      </c>
      <c r="S46">
        <f t="shared" si="58"/>
        <v>2.431372549019608</v>
      </c>
      <c r="T46">
        <f t="shared" si="59"/>
        <v>2.5490196078431375</v>
      </c>
      <c r="U46">
        <f t="shared" si="60"/>
        <v>2.666666666666667</v>
      </c>
      <c r="V46">
        <f t="shared" si="61"/>
        <v>3.215686274509804</v>
      </c>
      <c r="W46">
        <f t="shared" si="62"/>
        <v>3.9215686274509807</v>
      </c>
      <c r="X46">
        <f t="shared" si="63"/>
        <v>4.313725490196079</v>
      </c>
      <c r="Y46">
        <f t="shared" si="64"/>
        <v>4.705882352941177</v>
      </c>
      <c r="Z46">
        <f t="shared" si="65"/>
        <v>5.882352941176471</v>
      </c>
      <c r="AA46">
        <f t="shared" si="66"/>
        <v>7.058823529411765</v>
      </c>
      <c r="AB46">
        <f t="shared" si="67"/>
        <v>7.843137254901961</v>
      </c>
      <c r="AC46">
        <f t="shared" si="68"/>
        <v>8.627450980392158</v>
      </c>
      <c r="AD46">
        <f t="shared" si="69"/>
        <v>9.411764705882353</v>
      </c>
      <c r="AE46">
        <f t="shared" si="70"/>
        <v>10.588235294117649</v>
      </c>
      <c r="AF46">
        <f t="shared" si="71"/>
        <v>11.764705882352942</v>
      </c>
      <c r="AG46">
        <f t="shared" si="72"/>
        <v>12.941176470588236</v>
      </c>
      <c r="AH46">
        <f t="shared" si="73"/>
        <v>15.294117647058824</v>
      </c>
      <c r="AI46">
        <f t="shared" si="74"/>
        <v>16.862745098039216</v>
      </c>
      <c r="AJ46">
        <f t="shared" si="75"/>
        <v>18.43137254901961</v>
      </c>
      <c r="AK46">
        <f t="shared" si="76"/>
        <v>20</v>
      </c>
      <c r="AL46">
        <f t="shared" si="77"/>
        <v>21.96078431372549</v>
      </c>
      <c r="AM46">
        <f t="shared" si="78"/>
        <v>24.31372549019608</v>
      </c>
      <c r="AN46">
        <f t="shared" si="79"/>
        <v>25.490196078431374</v>
      </c>
      <c r="AO46">
        <f t="shared" si="80"/>
        <v>26.666666666666668</v>
      </c>
      <c r="AP46">
        <f t="shared" si="81"/>
        <v>32.15686274509804</v>
      </c>
      <c r="AQ46">
        <f t="shared" si="82"/>
        <v>39.21568627450981</v>
      </c>
      <c r="AR46">
        <f t="shared" si="83"/>
        <v>43.13725490196079</v>
      </c>
    </row>
    <row r="49" spans="3:44" ht="12.75">
      <c r="C49">
        <v>1</v>
      </c>
      <c r="D49">
        <v>1.1</v>
      </c>
      <c r="E49">
        <v>1.2</v>
      </c>
      <c r="F49">
        <v>1.5</v>
      </c>
      <c r="G49">
        <v>1.8</v>
      </c>
      <c r="H49">
        <v>2</v>
      </c>
      <c r="I49">
        <v>2.2</v>
      </c>
      <c r="J49">
        <v>2.4</v>
      </c>
      <c r="K49">
        <v>2.7</v>
      </c>
      <c r="L49">
        <v>3</v>
      </c>
      <c r="M49">
        <v>3.3</v>
      </c>
      <c r="N49">
        <v>3.9</v>
      </c>
      <c r="O49">
        <v>4.3</v>
      </c>
      <c r="P49">
        <v>4.7</v>
      </c>
      <c r="Q49">
        <v>5.1</v>
      </c>
      <c r="R49">
        <v>5.6</v>
      </c>
      <c r="S49">
        <v>6.2</v>
      </c>
      <c r="T49">
        <v>6.5</v>
      </c>
      <c r="U49">
        <v>6.8</v>
      </c>
      <c r="V49">
        <v>8.2</v>
      </c>
      <c r="W49">
        <v>10</v>
      </c>
      <c r="X49">
        <v>11</v>
      </c>
      <c r="Y49">
        <v>12</v>
      </c>
      <c r="Z49">
        <v>15</v>
      </c>
      <c r="AA49">
        <v>18</v>
      </c>
      <c r="AB49">
        <v>20</v>
      </c>
      <c r="AC49">
        <v>22</v>
      </c>
      <c r="AD49">
        <v>24</v>
      </c>
      <c r="AE49">
        <v>27</v>
      </c>
      <c r="AF49">
        <v>3</v>
      </c>
      <c r="AG49">
        <v>33</v>
      </c>
      <c r="AH49">
        <v>39</v>
      </c>
      <c r="AI49">
        <v>43</v>
      </c>
      <c r="AJ49">
        <v>47</v>
      </c>
      <c r="AK49">
        <v>51</v>
      </c>
      <c r="AL49">
        <v>56</v>
      </c>
      <c r="AM49">
        <v>62</v>
      </c>
      <c r="AN49">
        <v>65</v>
      </c>
      <c r="AO49">
        <v>68</v>
      </c>
      <c r="AP49">
        <v>82</v>
      </c>
      <c r="AQ49">
        <v>100</v>
      </c>
      <c r="AR49">
        <v>11</v>
      </c>
    </row>
    <row r="50" spans="2:44" ht="12.75">
      <c r="B50">
        <v>2.61</v>
      </c>
      <c r="C50">
        <f>1/B50</f>
        <v>0.3831417624521073</v>
      </c>
      <c r="D50">
        <f>1.1/B50</f>
        <v>0.42145593869731807</v>
      </c>
      <c r="E50">
        <f>1.2/B50</f>
        <v>0.45977011494252873</v>
      </c>
      <c r="F50">
        <f>1.5/B50</f>
        <v>0.574712643678161</v>
      </c>
      <c r="G50">
        <f>1.8/B50</f>
        <v>0.6896551724137931</v>
      </c>
      <c r="H50">
        <f>2/B50</f>
        <v>0.7662835249042146</v>
      </c>
      <c r="I50">
        <f>2.2/B50</f>
        <v>0.8429118773946361</v>
      </c>
      <c r="J50">
        <f>2.4/B50</f>
        <v>0.9195402298850575</v>
      </c>
      <c r="K50">
        <f>2.7/B50</f>
        <v>1.0344827586206897</v>
      </c>
      <c r="L50">
        <f>3/B50</f>
        <v>1.149425287356322</v>
      </c>
      <c r="M50">
        <f>3.3/B50</f>
        <v>1.264367816091954</v>
      </c>
      <c r="N50">
        <f>3.9/B50</f>
        <v>1.4942528735632183</v>
      </c>
      <c r="O50">
        <f>4.3/B50</f>
        <v>1.6475095785440612</v>
      </c>
      <c r="P50">
        <f>4.7/B50</f>
        <v>1.8007662835249043</v>
      </c>
      <c r="Q50">
        <f>5.1/B50</f>
        <v>1.9540229885057472</v>
      </c>
      <c r="R50">
        <f>5.6/B50</f>
        <v>2.1455938697318007</v>
      </c>
      <c r="S50">
        <f>6.2/B50</f>
        <v>2.375478927203065</v>
      </c>
      <c r="T50">
        <f>6.5/B50</f>
        <v>2.4904214559386975</v>
      </c>
      <c r="U50">
        <f>6.8/B50</f>
        <v>2.6053639846743297</v>
      </c>
      <c r="V50">
        <f>8.2/B50</f>
        <v>3.1417624521072796</v>
      </c>
      <c r="W50">
        <f>10/B50</f>
        <v>3.831417624521073</v>
      </c>
      <c r="X50">
        <f>11/B50</f>
        <v>4.21455938697318</v>
      </c>
      <c r="Y50">
        <f>12/B50</f>
        <v>4.597701149425288</v>
      </c>
      <c r="Z50">
        <f>15/B50</f>
        <v>5.74712643678161</v>
      </c>
      <c r="AA50">
        <f>18/B50</f>
        <v>6.8965517241379315</v>
      </c>
      <c r="AB50">
        <f>20/B50</f>
        <v>7.662835249042146</v>
      </c>
      <c r="AC50">
        <f>22/B50</f>
        <v>8.42911877394636</v>
      </c>
      <c r="AD50">
        <f>24/B50</f>
        <v>9.195402298850576</v>
      </c>
      <c r="AE50">
        <f>27/B50</f>
        <v>10.344827586206897</v>
      </c>
      <c r="AF50">
        <f>30/B50</f>
        <v>11.49425287356322</v>
      </c>
      <c r="AG50">
        <f>33/B50</f>
        <v>12.64367816091954</v>
      </c>
      <c r="AH50">
        <f>39/B50</f>
        <v>14.942528735632184</v>
      </c>
      <c r="AI50">
        <f>43/B50</f>
        <v>16.475095785440615</v>
      </c>
      <c r="AJ50">
        <f>47/B50</f>
        <v>18.007662835249043</v>
      </c>
      <c r="AK50">
        <f>51/B50</f>
        <v>19.54022988505747</v>
      </c>
      <c r="AL50">
        <f>56/B50</f>
        <v>21.455938697318008</v>
      </c>
      <c r="AM50">
        <f>62/B50</f>
        <v>23.754789272030653</v>
      </c>
      <c r="AN50">
        <f>65/B50</f>
        <v>24.904214559386975</v>
      </c>
      <c r="AO50">
        <f>68/B50</f>
        <v>26.053639846743295</v>
      </c>
      <c r="AP50">
        <f>82/B50</f>
        <v>31.4176245210728</v>
      </c>
      <c r="AQ50">
        <f>100/B50</f>
        <v>38.31417624521073</v>
      </c>
      <c r="AR50">
        <f>110/B50</f>
        <v>42.145593869731805</v>
      </c>
    </row>
    <row r="51" spans="2:44" ht="12.75">
      <c r="B51">
        <v>2.67</v>
      </c>
      <c r="C51">
        <f aca="true" t="shared" si="84" ref="C51:C70">1/B51</f>
        <v>0.37453183520599254</v>
      </c>
      <c r="D51">
        <f aca="true" t="shared" si="85" ref="D51:D70">1.1/B51</f>
        <v>0.4119850187265918</v>
      </c>
      <c r="E51">
        <f aca="true" t="shared" si="86" ref="E51:E70">1.2/B51</f>
        <v>0.449438202247191</v>
      </c>
      <c r="F51">
        <f aca="true" t="shared" si="87" ref="F51:F70">1.5/B51</f>
        <v>0.5617977528089888</v>
      </c>
      <c r="G51">
        <f aca="true" t="shared" si="88" ref="G51:G70">1.8/B51</f>
        <v>0.6741573033707865</v>
      </c>
      <c r="H51">
        <f aca="true" t="shared" si="89" ref="H51:H70">2/B51</f>
        <v>0.7490636704119851</v>
      </c>
      <c r="I51">
        <f aca="true" t="shared" si="90" ref="I51:I70">2.2/B51</f>
        <v>0.8239700374531836</v>
      </c>
      <c r="J51">
        <f aca="true" t="shared" si="91" ref="J51:J70">2.4/B51</f>
        <v>0.898876404494382</v>
      </c>
      <c r="K51">
        <f aca="true" t="shared" si="92" ref="K51:K70">2.7/B51</f>
        <v>1.0112359550561798</v>
      </c>
      <c r="L51">
        <f aca="true" t="shared" si="93" ref="L51:L70">3/B51</f>
        <v>1.1235955056179776</v>
      </c>
      <c r="M51">
        <f aca="true" t="shared" si="94" ref="M51:M70">3.3/B51</f>
        <v>1.2359550561797752</v>
      </c>
      <c r="N51">
        <f aca="true" t="shared" si="95" ref="N51:N70">3.9/B51</f>
        <v>1.4606741573033708</v>
      </c>
      <c r="O51">
        <f aca="true" t="shared" si="96" ref="O51:O70">4.3/B51</f>
        <v>1.6104868913857677</v>
      </c>
      <c r="P51">
        <f aca="true" t="shared" si="97" ref="P51:P70">4.7/B51</f>
        <v>1.7602996254681649</v>
      </c>
      <c r="Q51">
        <f aca="true" t="shared" si="98" ref="Q51:Q70">5.1/B51</f>
        <v>1.9101123595505618</v>
      </c>
      <c r="R51">
        <f aca="true" t="shared" si="99" ref="R51:R70">5.6/B51</f>
        <v>2.097378277153558</v>
      </c>
      <c r="S51">
        <f aca="true" t="shared" si="100" ref="S51:S70">6.2/B51</f>
        <v>2.322097378277154</v>
      </c>
      <c r="T51">
        <f aca="true" t="shared" si="101" ref="T51:T70">6.5/B51</f>
        <v>2.4344569288389515</v>
      </c>
      <c r="U51">
        <f aca="true" t="shared" si="102" ref="U51:U70">6.8/B51</f>
        <v>2.546816479400749</v>
      </c>
      <c r="V51">
        <f aca="true" t="shared" si="103" ref="V51:V70">8.2/B51</f>
        <v>3.0711610486891385</v>
      </c>
      <c r="W51">
        <f aca="true" t="shared" si="104" ref="W51:W70">10/B51</f>
        <v>3.7453183520599254</v>
      </c>
      <c r="X51">
        <f aca="true" t="shared" si="105" ref="X51:X70">11/B51</f>
        <v>4.119850187265918</v>
      </c>
      <c r="Y51">
        <f aca="true" t="shared" si="106" ref="Y51:Y70">12/B51</f>
        <v>4.49438202247191</v>
      </c>
      <c r="Z51">
        <f aca="true" t="shared" si="107" ref="Z51:Z70">15/B51</f>
        <v>5.617977528089888</v>
      </c>
      <c r="AA51">
        <f aca="true" t="shared" si="108" ref="AA51:AA70">18/B51</f>
        <v>6.741573033707866</v>
      </c>
      <c r="AB51">
        <f aca="true" t="shared" si="109" ref="AB51:AB70">20/B51</f>
        <v>7.490636704119851</v>
      </c>
      <c r="AC51">
        <f aca="true" t="shared" si="110" ref="AC51:AC70">22/B51</f>
        <v>8.239700374531836</v>
      </c>
      <c r="AD51">
        <f aca="true" t="shared" si="111" ref="AD51:AD70">24/B51</f>
        <v>8.98876404494382</v>
      </c>
      <c r="AE51">
        <f aca="true" t="shared" si="112" ref="AE51:AE70">27/B51</f>
        <v>10.112359550561798</v>
      </c>
      <c r="AF51">
        <f aca="true" t="shared" si="113" ref="AF51:AF70">30/B51</f>
        <v>11.235955056179776</v>
      </c>
      <c r="AG51">
        <f aca="true" t="shared" si="114" ref="AG51:AG70">33/B51</f>
        <v>12.359550561797754</v>
      </c>
      <c r="AH51">
        <f aca="true" t="shared" si="115" ref="AH51:AH70">39/B51</f>
        <v>14.606741573033709</v>
      </c>
      <c r="AI51">
        <f aca="true" t="shared" si="116" ref="AI51:AI70">43/B51</f>
        <v>16.10486891385768</v>
      </c>
      <c r="AJ51">
        <f aca="true" t="shared" si="117" ref="AJ51:AJ70">47/B51</f>
        <v>17.60299625468165</v>
      </c>
      <c r="AK51">
        <f aca="true" t="shared" si="118" ref="AK51:AK70">51/B51</f>
        <v>19.10112359550562</v>
      </c>
      <c r="AL51">
        <f aca="true" t="shared" si="119" ref="AL51:AL70">56/B51</f>
        <v>20.973782771535582</v>
      </c>
      <c r="AM51">
        <f aca="true" t="shared" si="120" ref="AM51:AM70">62/B51</f>
        <v>23.220973782771537</v>
      </c>
      <c r="AN51">
        <f aca="true" t="shared" si="121" ref="AN51:AN70">65/B51</f>
        <v>24.344569288389515</v>
      </c>
      <c r="AO51">
        <f aca="true" t="shared" si="122" ref="AO51:AO70">68/B51</f>
        <v>25.468164794007492</v>
      </c>
      <c r="AP51">
        <f aca="true" t="shared" si="123" ref="AP51:AP70">82/B51</f>
        <v>30.711610486891388</v>
      </c>
      <c r="AQ51">
        <f aca="true" t="shared" si="124" ref="AQ51:AQ70">100/B51</f>
        <v>37.453183520599254</v>
      </c>
      <c r="AR51">
        <f aca="true" t="shared" si="125" ref="AR51:AR70">110/B51</f>
        <v>41.19850187265918</v>
      </c>
    </row>
    <row r="52" spans="2:44" ht="12.75">
      <c r="B52">
        <v>2.74</v>
      </c>
      <c r="C52">
        <f t="shared" si="84"/>
        <v>0.36496350364963503</v>
      </c>
      <c r="D52">
        <f t="shared" si="85"/>
        <v>0.40145985401459855</v>
      </c>
      <c r="E52">
        <f t="shared" si="86"/>
        <v>0.437956204379562</v>
      </c>
      <c r="F52">
        <f t="shared" si="87"/>
        <v>0.5474452554744526</v>
      </c>
      <c r="G52">
        <f t="shared" si="88"/>
        <v>0.656934306569343</v>
      </c>
      <c r="H52">
        <f t="shared" si="89"/>
        <v>0.7299270072992701</v>
      </c>
      <c r="I52">
        <f t="shared" si="90"/>
        <v>0.8029197080291971</v>
      </c>
      <c r="J52">
        <f t="shared" si="91"/>
        <v>0.875912408759124</v>
      </c>
      <c r="K52">
        <f t="shared" si="92"/>
        <v>0.9854014598540146</v>
      </c>
      <c r="L52">
        <f t="shared" si="93"/>
        <v>1.094890510948905</v>
      </c>
      <c r="M52">
        <f t="shared" si="94"/>
        <v>1.2043795620437954</v>
      </c>
      <c r="N52">
        <f t="shared" si="95"/>
        <v>1.4233576642335766</v>
      </c>
      <c r="O52">
        <f t="shared" si="96"/>
        <v>1.5693430656934304</v>
      </c>
      <c r="P52">
        <f t="shared" si="97"/>
        <v>1.7153284671532847</v>
      </c>
      <c r="Q52">
        <f t="shared" si="98"/>
        <v>1.8613138686131385</v>
      </c>
      <c r="R52">
        <f t="shared" si="99"/>
        <v>2.043795620437956</v>
      </c>
      <c r="S52">
        <f t="shared" si="100"/>
        <v>2.262773722627737</v>
      </c>
      <c r="T52">
        <f t="shared" si="101"/>
        <v>2.3722627737226274</v>
      </c>
      <c r="U52">
        <f t="shared" si="102"/>
        <v>2.481751824817518</v>
      </c>
      <c r="V52">
        <f t="shared" si="103"/>
        <v>2.992700729927007</v>
      </c>
      <c r="W52">
        <f t="shared" si="104"/>
        <v>3.64963503649635</v>
      </c>
      <c r="X52">
        <f t="shared" si="105"/>
        <v>4.014598540145985</v>
      </c>
      <c r="Y52">
        <f t="shared" si="106"/>
        <v>4.37956204379562</v>
      </c>
      <c r="Z52">
        <f t="shared" si="107"/>
        <v>5.474452554744525</v>
      </c>
      <c r="AA52">
        <f t="shared" si="108"/>
        <v>6.56934306569343</v>
      </c>
      <c r="AB52">
        <f t="shared" si="109"/>
        <v>7.2992700729927</v>
      </c>
      <c r="AC52">
        <f t="shared" si="110"/>
        <v>8.02919708029197</v>
      </c>
      <c r="AD52">
        <f t="shared" si="111"/>
        <v>8.75912408759124</v>
      </c>
      <c r="AE52">
        <f t="shared" si="112"/>
        <v>9.854014598540145</v>
      </c>
      <c r="AF52">
        <f t="shared" si="113"/>
        <v>10.94890510948905</v>
      </c>
      <c r="AG52">
        <f t="shared" si="114"/>
        <v>12.043795620437955</v>
      </c>
      <c r="AH52">
        <f t="shared" si="115"/>
        <v>14.233576642335766</v>
      </c>
      <c r="AI52">
        <f t="shared" si="116"/>
        <v>15.693430656934305</v>
      </c>
      <c r="AJ52">
        <f t="shared" si="117"/>
        <v>17.153284671532845</v>
      </c>
      <c r="AK52">
        <f t="shared" si="118"/>
        <v>18.613138686131386</v>
      </c>
      <c r="AL52">
        <f t="shared" si="119"/>
        <v>20.43795620437956</v>
      </c>
      <c r="AM52">
        <f t="shared" si="120"/>
        <v>22.62773722627737</v>
      </c>
      <c r="AN52">
        <f t="shared" si="121"/>
        <v>23.722627737226276</v>
      </c>
      <c r="AO52">
        <f t="shared" si="122"/>
        <v>24.81751824817518</v>
      </c>
      <c r="AP52">
        <f t="shared" si="123"/>
        <v>29.92700729927007</v>
      </c>
      <c r="AQ52">
        <f t="shared" si="124"/>
        <v>36.4963503649635</v>
      </c>
      <c r="AR52">
        <f t="shared" si="125"/>
        <v>40.14598540145985</v>
      </c>
    </row>
    <row r="53" spans="2:44" ht="12.75">
      <c r="B53">
        <v>2.8</v>
      </c>
      <c r="C53">
        <f t="shared" si="84"/>
        <v>0.35714285714285715</v>
      </c>
      <c r="D53">
        <f t="shared" si="85"/>
        <v>0.3928571428571429</v>
      </c>
      <c r="E53">
        <f t="shared" si="86"/>
        <v>0.4285714285714286</v>
      </c>
      <c r="F53">
        <f t="shared" si="87"/>
        <v>0.5357142857142857</v>
      </c>
      <c r="G53">
        <f t="shared" si="88"/>
        <v>0.6428571428571429</v>
      </c>
      <c r="H53">
        <f t="shared" si="89"/>
        <v>0.7142857142857143</v>
      </c>
      <c r="I53">
        <f t="shared" si="90"/>
        <v>0.7857142857142858</v>
      </c>
      <c r="J53">
        <f t="shared" si="91"/>
        <v>0.8571428571428572</v>
      </c>
      <c r="K53">
        <f t="shared" si="92"/>
        <v>0.9642857142857144</v>
      </c>
      <c r="L53">
        <f t="shared" si="93"/>
        <v>1.0714285714285714</v>
      </c>
      <c r="M53">
        <f t="shared" si="94"/>
        <v>1.1785714285714286</v>
      </c>
      <c r="N53">
        <f t="shared" si="95"/>
        <v>1.392857142857143</v>
      </c>
      <c r="O53">
        <f t="shared" si="96"/>
        <v>1.5357142857142858</v>
      </c>
      <c r="P53">
        <f t="shared" si="97"/>
        <v>1.6785714285714288</v>
      </c>
      <c r="Q53">
        <f t="shared" si="98"/>
        <v>1.8214285714285714</v>
      </c>
      <c r="R53">
        <f t="shared" si="99"/>
        <v>2</v>
      </c>
      <c r="S53">
        <f t="shared" si="100"/>
        <v>2.2142857142857144</v>
      </c>
      <c r="T53">
        <f t="shared" si="101"/>
        <v>2.3214285714285716</v>
      </c>
      <c r="U53">
        <f t="shared" si="102"/>
        <v>2.428571428571429</v>
      </c>
      <c r="V53">
        <f t="shared" si="103"/>
        <v>2.9285714285714284</v>
      </c>
      <c r="W53">
        <f t="shared" si="104"/>
        <v>3.5714285714285716</v>
      </c>
      <c r="X53">
        <f t="shared" si="105"/>
        <v>3.928571428571429</v>
      </c>
      <c r="Y53">
        <f t="shared" si="106"/>
        <v>4.285714285714286</v>
      </c>
      <c r="Z53">
        <f t="shared" si="107"/>
        <v>5.357142857142858</v>
      </c>
      <c r="AA53">
        <f t="shared" si="108"/>
        <v>6.428571428571429</v>
      </c>
      <c r="AB53">
        <f t="shared" si="109"/>
        <v>7.142857142857143</v>
      </c>
      <c r="AC53">
        <f t="shared" si="110"/>
        <v>7.857142857142858</v>
      </c>
      <c r="AD53">
        <f t="shared" si="111"/>
        <v>8.571428571428571</v>
      </c>
      <c r="AE53">
        <f t="shared" si="112"/>
        <v>9.642857142857144</v>
      </c>
      <c r="AF53">
        <f t="shared" si="113"/>
        <v>10.714285714285715</v>
      </c>
      <c r="AG53">
        <f t="shared" si="114"/>
        <v>11.785714285714286</v>
      </c>
      <c r="AH53">
        <f t="shared" si="115"/>
        <v>13.928571428571429</v>
      </c>
      <c r="AI53">
        <f t="shared" si="116"/>
        <v>15.357142857142858</v>
      </c>
      <c r="AJ53">
        <f t="shared" si="117"/>
        <v>16.78571428571429</v>
      </c>
      <c r="AK53">
        <f t="shared" si="118"/>
        <v>18.214285714285715</v>
      </c>
      <c r="AL53">
        <f t="shared" si="119"/>
        <v>20</v>
      </c>
      <c r="AM53">
        <f t="shared" si="120"/>
        <v>22.142857142857146</v>
      </c>
      <c r="AN53">
        <f t="shared" si="121"/>
        <v>23.214285714285715</v>
      </c>
      <c r="AO53">
        <f t="shared" si="122"/>
        <v>24.28571428571429</v>
      </c>
      <c r="AP53">
        <f t="shared" si="123"/>
        <v>29.28571428571429</v>
      </c>
      <c r="AQ53">
        <f t="shared" si="124"/>
        <v>35.714285714285715</v>
      </c>
      <c r="AR53">
        <f t="shared" si="125"/>
        <v>39.285714285714285</v>
      </c>
    </row>
    <row r="54" spans="2:44" ht="12.75">
      <c r="B54">
        <v>2.87</v>
      </c>
      <c r="C54">
        <f t="shared" si="84"/>
        <v>0.3484320557491289</v>
      </c>
      <c r="D54">
        <f t="shared" si="85"/>
        <v>0.3832752613240418</v>
      </c>
      <c r="E54">
        <f t="shared" si="86"/>
        <v>0.41811846689895465</v>
      </c>
      <c r="F54">
        <f t="shared" si="87"/>
        <v>0.5226480836236934</v>
      </c>
      <c r="G54">
        <f t="shared" si="88"/>
        <v>0.627177700348432</v>
      </c>
      <c r="H54">
        <f t="shared" si="89"/>
        <v>0.6968641114982578</v>
      </c>
      <c r="I54">
        <f t="shared" si="90"/>
        <v>0.7665505226480837</v>
      </c>
      <c r="J54">
        <f t="shared" si="91"/>
        <v>0.8362369337979093</v>
      </c>
      <c r="K54">
        <f t="shared" si="92"/>
        <v>0.9407665505226481</v>
      </c>
      <c r="L54">
        <f t="shared" si="93"/>
        <v>1.0452961672473868</v>
      </c>
      <c r="M54">
        <f t="shared" si="94"/>
        <v>1.1498257839721253</v>
      </c>
      <c r="N54">
        <f t="shared" si="95"/>
        <v>1.3588850174216027</v>
      </c>
      <c r="O54">
        <f t="shared" si="96"/>
        <v>1.4982578397212543</v>
      </c>
      <c r="P54">
        <f t="shared" si="97"/>
        <v>1.637630662020906</v>
      </c>
      <c r="Q54">
        <f t="shared" si="98"/>
        <v>1.7770034843205573</v>
      </c>
      <c r="R54">
        <f t="shared" si="99"/>
        <v>1.9512195121951217</v>
      </c>
      <c r="S54">
        <f t="shared" si="100"/>
        <v>2.1602787456445993</v>
      </c>
      <c r="T54">
        <f t="shared" si="101"/>
        <v>2.264808362369338</v>
      </c>
      <c r="U54">
        <f t="shared" si="102"/>
        <v>2.3693379790940763</v>
      </c>
      <c r="V54">
        <f t="shared" si="103"/>
        <v>2.8571428571428568</v>
      </c>
      <c r="W54">
        <f t="shared" si="104"/>
        <v>3.484320557491289</v>
      </c>
      <c r="X54">
        <f t="shared" si="105"/>
        <v>3.832752613240418</v>
      </c>
      <c r="Y54">
        <f t="shared" si="106"/>
        <v>4.181184668989547</v>
      </c>
      <c r="Z54">
        <f t="shared" si="107"/>
        <v>5.2264808362369335</v>
      </c>
      <c r="AA54">
        <f t="shared" si="108"/>
        <v>6.2717770034843205</v>
      </c>
      <c r="AB54">
        <f t="shared" si="109"/>
        <v>6.968641114982578</v>
      </c>
      <c r="AC54">
        <f t="shared" si="110"/>
        <v>7.665505226480836</v>
      </c>
      <c r="AD54">
        <f t="shared" si="111"/>
        <v>8.362369337979095</v>
      </c>
      <c r="AE54">
        <f t="shared" si="112"/>
        <v>9.40766550522648</v>
      </c>
      <c r="AF54">
        <f t="shared" si="113"/>
        <v>10.452961672473867</v>
      </c>
      <c r="AG54">
        <f t="shared" si="114"/>
        <v>11.498257839721253</v>
      </c>
      <c r="AH54">
        <f t="shared" si="115"/>
        <v>13.588850174216027</v>
      </c>
      <c r="AI54">
        <f t="shared" si="116"/>
        <v>14.982578397212542</v>
      </c>
      <c r="AJ54">
        <f t="shared" si="117"/>
        <v>16.376306620209057</v>
      </c>
      <c r="AK54">
        <f t="shared" si="118"/>
        <v>17.770034843205575</v>
      </c>
      <c r="AL54">
        <f t="shared" si="119"/>
        <v>19.51219512195122</v>
      </c>
      <c r="AM54">
        <f t="shared" si="120"/>
        <v>21.60278745644599</v>
      </c>
      <c r="AN54">
        <f t="shared" si="121"/>
        <v>22.648083623693378</v>
      </c>
      <c r="AO54">
        <f t="shared" si="122"/>
        <v>23.693379790940767</v>
      </c>
      <c r="AP54">
        <f t="shared" si="123"/>
        <v>28.57142857142857</v>
      </c>
      <c r="AQ54">
        <f t="shared" si="124"/>
        <v>34.84320557491289</v>
      </c>
      <c r="AR54">
        <f t="shared" si="125"/>
        <v>38.32752613240418</v>
      </c>
    </row>
    <row r="55" spans="2:44" ht="12.75">
      <c r="B55">
        <v>2.94</v>
      </c>
      <c r="C55">
        <f t="shared" si="84"/>
        <v>0.3401360544217687</v>
      </c>
      <c r="D55">
        <f t="shared" si="85"/>
        <v>0.3741496598639456</v>
      </c>
      <c r="E55">
        <f t="shared" si="86"/>
        <v>0.40816326530612246</v>
      </c>
      <c r="F55">
        <f t="shared" si="87"/>
        <v>0.5102040816326531</v>
      </c>
      <c r="G55">
        <f t="shared" si="88"/>
        <v>0.6122448979591837</v>
      </c>
      <c r="H55">
        <f t="shared" si="89"/>
        <v>0.6802721088435374</v>
      </c>
      <c r="I55">
        <f t="shared" si="90"/>
        <v>0.7482993197278912</v>
      </c>
      <c r="J55">
        <f t="shared" si="91"/>
        <v>0.8163265306122449</v>
      </c>
      <c r="K55">
        <f t="shared" si="92"/>
        <v>0.9183673469387756</v>
      </c>
      <c r="L55">
        <f t="shared" si="93"/>
        <v>1.0204081632653061</v>
      </c>
      <c r="M55">
        <f t="shared" si="94"/>
        <v>1.1224489795918366</v>
      </c>
      <c r="N55">
        <f t="shared" si="95"/>
        <v>1.3265306122448979</v>
      </c>
      <c r="O55">
        <f t="shared" si="96"/>
        <v>1.4625850340136055</v>
      </c>
      <c r="P55">
        <f t="shared" si="97"/>
        <v>1.598639455782313</v>
      </c>
      <c r="Q55">
        <f t="shared" si="98"/>
        <v>1.7346938775510203</v>
      </c>
      <c r="R55">
        <f t="shared" si="99"/>
        <v>1.9047619047619047</v>
      </c>
      <c r="S55">
        <f t="shared" si="100"/>
        <v>2.108843537414966</v>
      </c>
      <c r="T55">
        <f t="shared" si="101"/>
        <v>2.2108843537414966</v>
      </c>
      <c r="U55">
        <f t="shared" si="102"/>
        <v>2.312925170068027</v>
      </c>
      <c r="V55">
        <f t="shared" si="103"/>
        <v>2.7891156462585034</v>
      </c>
      <c r="W55">
        <f t="shared" si="104"/>
        <v>3.4013605442176873</v>
      </c>
      <c r="X55">
        <f t="shared" si="105"/>
        <v>3.741496598639456</v>
      </c>
      <c r="Y55">
        <f t="shared" si="106"/>
        <v>4.081632653061225</v>
      </c>
      <c r="Z55">
        <f t="shared" si="107"/>
        <v>5.1020408163265305</v>
      </c>
      <c r="AA55">
        <f t="shared" si="108"/>
        <v>6.122448979591836</v>
      </c>
      <c r="AB55">
        <f t="shared" si="109"/>
        <v>6.802721088435375</v>
      </c>
      <c r="AC55">
        <f t="shared" si="110"/>
        <v>7.482993197278912</v>
      </c>
      <c r="AD55">
        <f t="shared" si="111"/>
        <v>8.16326530612245</v>
      </c>
      <c r="AE55">
        <f t="shared" si="112"/>
        <v>9.183673469387756</v>
      </c>
      <c r="AF55">
        <f t="shared" si="113"/>
        <v>10.204081632653061</v>
      </c>
      <c r="AG55">
        <f t="shared" si="114"/>
        <v>11.224489795918368</v>
      </c>
      <c r="AH55">
        <f t="shared" si="115"/>
        <v>13.26530612244898</v>
      </c>
      <c r="AI55">
        <f t="shared" si="116"/>
        <v>14.625850340136054</v>
      </c>
      <c r="AJ55">
        <f t="shared" si="117"/>
        <v>15.986394557823129</v>
      </c>
      <c r="AK55">
        <f t="shared" si="118"/>
        <v>17.346938775510203</v>
      </c>
      <c r="AL55">
        <f t="shared" si="119"/>
        <v>19.047619047619047</v>
      </c>
      <c r="AM55">
        <f t="shared" si="120"/>
        <v>21.08843537414966</v>
      </c>
      <c r="AN55">
        <f t="shared" si="121"/>
        <v>22.108843537414966</v>
      </c>
      <c r="AO55">
        <f t="shared" si="122"/>
        <v>23.12925170068027</v>
      </c>
      <c r="AP55">
        <f t="shared" si="123"/>
        <v>27.891156462585034</v>
      </c>
      <c r="AQ55">
        <f t="shared" si="124"/>
        <v>34.013605442176875</v>
      </c>
      <c r="AR55">
        <f t="shared" si="125"/>
        <v>37.414965986394556</v>
      </c>
    </row>
    <row r="56" spans="2:44" ht="12.75">
      <c r="B56">
        <v>3</v>
      </c>
      <c r="C56">
        <f t="shared" si="84"/>
        <v>0.3333333333333333</v>
      </c>
      <c r="D56">
        <f t="shared" si="85"/>
        <v>0.3666666666666667</v>
      </c>
      <c r="E56">
        <f t="shared" si="86"/>
        <v>0.39999999999999997</v>
      </c>
      <c r="F56">
        <f t="shared" si="87"/>
        <v>0.5</v>
      </c>
      <c r="G56">
        <f t="shared" si="88"/>
        <v>0.6</v>
      </c>
      <c r="H56">
        <f t="shared" si="89"/>
        <v>0.6666666666666666</v>
      </c>
      <c r="I56">
        <f t="shared" si="90"/>
        <v>0.7333333333333334</v>
      </c>
      <c r="J56">
        <f t="shared" si="91"/>
        <v>0.7999999999999999</v>
      </c>
      <c r="K56">
        <f t="shared" si="92"/>
        <v>0.9</v>
      </c>
      <c r="L56">
        <f t="shared" si="93"/>
        <v>1</v>
      </c>
      <c r="M56">
        <f t="shared" si="94"/>
        <v>1.0999999999999999</v>
      </c>
      <c r="N56">
        <f t="shared" si="95"/>
        <v>1.3</v>
      </c>
      <c r="O56">
        <f t="shared" si="96"/>
        <v>1.4333333333333333</v>
      </c>
      <c r="P56">
        <f t="shared" si="97"/>
        <v>1.5666666666666667</v>
      </c>
      <c r="Q56">
        <f t="shared" si="98"/>
        <v>1.7</v>
      </c>
      <c r="R56">
        <f t="shared" si="99"/>
        <v>1.8666666666666665</v>
      </c>
      <c r="S56">
        <f t="shared" si="100"/>
        <v>2.066666666666667</v>
      </c>
      <c r="T56">
        <f t="shared" si="101"/>
        <v>2.1666666666666665</v>
      </c>
      <c r="U56">
        <f t="shared" si="102"/>
        <v>2.2666666666666666</v>
      </c>
      <c r="V56">
        <f t="shared" si="103"/>
        <v>2.733333333333333</v>
      </c>
      <c r="W56">
        <f t="shared" si="104"/>
        <v>3.3333333333333335</v>
      </c>
      <c r="X56">
        <f t="shared" si="105"/>
        <v>3.6666666666666665</v>
      </c>
      <c r="Y56">
        <f t="shared" si="106"/>
        <v>4</v>
      </c>
      <c r="Z56">
        <f t="shared" si="107"/>
        <v>5</v>
      </c>
      <c r="AA56">
        <f t="shared" si="108"/>
        <v>6</v>
      </c>
      <c r="AB56">
        <f t="shared" si="109"/>
        <v>6.666666666666667</v>
      </c>
      <c r="AC56">
        <f t="shared" si="110"/>
        <v>7.333333333333333</v>
      </c>
      <c r="AD56">
        <f t="shared" si="111"/>
        <v>8</v>
      </c>
      <c r="AE56">
        <f t="shared" si="112"/>
        <v>9</v>
      </c>
      <c r="AF56">
        <f t="shared" si="113"/>
        <v>10</v>
      </c>
      <c r="AG56">
        <f t="shared" si="114"/>
        <v>11</v>
      </c>
      <c r="AH56">
        <f t="shared" si="115"/>
        <v>13</v>
      </c>
      <c r="AI56">
        <f t="shared" si="116"/>
        <v>14.333333333333334</v>
      </c>
      <c r="AJ56">
        <f t="shared" si="117"/>
        <v>15.666666666666666</v>
      </c>
      <c r="AK56">
        <f t="shared" si="118"/>
        <v>17</v>
      </c>
      <c r="AL56">
        <f t="shared" si="119"/>
        <v>18.666666666666668</v>
      </c>
      <c r="AM56">
        <f t="shared" si="120"/>
        <v>20.666666666666668</v>
      </c>
      <c r="AN56">
        <f t="shared" si="121"/>
        <v>21.666666666666668</v>
      </c>
      <c r="AO56">
        <f t="shared" si="122"/>
        <v>22.666666666666668</v>
      </c>
      <c r="AP56">
        <f t="shared" si="123"/>
        <v>27.333333333333332</v>
      </c>
      <c r="AQ56">
        <f t="shared" si="124"/>
        <v>33.333333333333336</v>
      </c>
      <c r="AR56">
        <f t="shared" si="125"/>
        <v>36.666666666666664</v>
      </c>
    </row>
    <row r="57" spans="2:44" ht="12.75">
      <c r="B57">
        <v>3.01</v>
      </c>
      <c r="C57">
        <f t="shared" si="84"/>
        <v>0.33222591362126247</v>
      </c>
      <c r="D57">
        <f t="shared" si="85"/>
        <v>0.36544850498338877</v>
      </c>
      <c r="E57">
        <f t="shared" si="86"/>
        <v>0.39867109634551495</v>
      </c>
      <c r="F57">
        <f t="shared" si="87"/>
        <v>0.49833887043189373</v>
      </c>
      <c r="G57">
        <f t="shared" si="88"/>
        <v>0.5980066445182725</v>
      </c>
      <c r="H57">
        <f t="shared" si="89"/>
        <v>0.6644518272425249</v>
      </c>
      <c r="I57">
        <f t="shared" si="90"/>
        <v>0.7308970099667775</v>
      </c>
      <c r="J57">
        <f t="shared" si="91"/>
        <v>0.7973421926910299</v>
      </c>
      <c r="K57">
        <f t="shared" si="92"/>
        <v>0.8970099667774087</v>
      </c>
      <c r="L57">
        <f t="shared" si="93"/>
        <v>0.9966777408637875</v>
      </c>
      <c r="M57">
        <f t="shared" si="94"/>
        <v>1.0963455149501662</v>
      </c>
      <c r="N57">
        <f t="shared" si="95"/>
        <v>1.2956810631229236</v>
      </c>
      <c r="O57">
        <f t="shared" si="96"/>
        <v>1.4285714285714286</v>
      </c>
      <c r="P57">
        <f t="shared" si="97"/>
        <v>1.5614617940199338</v>
      </c>
      <c r="Q57">
        <f t="shared" si="98"/>
        <v>1.6943521594684385</v>
      </c>
      <c r="R57">
        <f t="shared" si="99"/>
        <v>1.8604651162790697</v>
      </c>
      <c r="S57">
        <f t="shared" si="100"/>
        <v>2.0598006644518274</v>
      </c>
      <c r="T57">
        <f t="shared" si="101"/>
        <v>2.159468438538206</v>
      </c>
      <c r="U57">
        <f t="shared" si="102"/>
        <v>2.259136212624585</v>
      </c>
      <c r="V57">
        <f t="shared" si="103"/>
        <v>2.7242524916943522</v>
      </c>
      <c r="W57">
        <f t="shared" si="104"/>
        <v>3.322259136212625</v>
      </c>
      <c r="X57">
        <f t="shared" si="105"/>
        <v>3.6544850498338874</v>
      </c>
      <c r="Y57">
        <f t="shared" si="106"/>
        <v>3.98671096345515</v>
      </c>
      <c r="Z57">
        <f t="shared" si="107"/>
        <v>4.983388704318937</v>
      </c>
      <c r="AA57">
        <f t="shared" si="108"/>
        <v>5.980066445182724</v>
      </c>
      <c r="AB57">
        <f t="shared" si="109"/>
        <v>6.64451827242525</v>
      </c>
      <c r="AC57">
        <f t="shared" si="110"/>
        <v>7.308970099667775</v>
      </c>
      <c r="AD57">
        <f t="shared" si="111"/>
        <v>7.9734219269103</v>
      </c>
      <c r="AE57">
        <f t="shared" si="112"/>
        <v>8.970099667774088</v>
      </c>
      <c r="AF57">
        <f t="shared" si="113"/>
        <v>9.966777408637874</v>
      </c>
      <c r="AG57">
        <f t="shared" si="114"/>
        <v>10.963455149501662</v>
      </c>
      <c r="AH57">
        <f t="shared" si="115"/>
        <v>12.956810631229237</v>
      </c>
      <c r="AI57">
        <f t="shared" si="116"/>
        <v>14.285714285714286</v>
      </c>
      <c r="AJ57">
        <f t="shared" si="117"/>
        <v>15.614617940199336</v>
      </c>
      <c r="AK57">
        <f t="shared" si="118"/>
        <v>16.943521594684388</v>
      </c>
      <c r="AL57">
        <f t="shared" si="119"/>
        <v>18.6046511627907</v>
      </c>
      <c r="AM57">
        <f t="shared" si="120"/>
        <v>20.598006644518275</v>
      </c>
      <c r="AN57">
        <f t="shared" si="121"/>
        <v>21.59468438538206</v>
      </c>
      <c r="AO57">
        <f t="shared" si="122"/>
        <v>22.591362126245848</v>
      </c>
      <c r="AP57">
        <f t="shared" si="123"/>
        <v>27.242524916943523</v>
      </c>
      <c r="AQ57">
        <f t="shared" si="124"/>
        <v>33.222591362126245</v>
      </c>
      <c r="AR57">
        <f t="shared" si="125"/>
        <v>36.544850498338874</v>
      </c>
    </row>
    <row r="58" spans="2:44" ht="12.75">
      <c r="B58">
        <v>3.09</v>
      </c>
      <c r="C58">
        <f t="shared" si="84"/>
        <v>0.3236245954692557</v>
      </c>
      <c r="D58">
        <f t="shared" si="85"/>
        <v>0.3559870550161813</v>
      </c>
      <c r="E58">
        <f t="shared" si="86"/>
        <v>0.3883495145631068</v>
      </c>
      <c r="F58">
        <f t="shared" si="87"/>
        <v>0.4854368932038835</v>
      </c>
      <c r="G58">
        <f t="shared" si="88"/>
        <v>0.5825242718446603</v>
      </c>
      <c r="H58">
        <f t="shared" si="89"/>
        <v>0.6472491909385114</v>
      </c>
      <c r="I58">
        <f t="shared" si="90"/>
        <v>0.7119741100323626</v>
      </c>
      <c r="J58">
        <f t="shared" si="91"/>
        <v>0.7766990291262136</v>
      </c>
      <c r="K58">
        <f t="shared" si="92"/>
        <v>0.8737864077669903</v>
      </c>
      <c r="L58">
        <f t="shared" si="93"/>
        <v>0.970873786407767</v>
      </c>
      <c r="M58">
        <f t="shared" si="94"/>
        <v>1.0679611650485437</v>
      </c>
      <c r="N58">
        <f t="shared" si="95"/>
        <v>1.2621359223300972</v>
      </c>
      <c r="O58">
        <f t="shared" si="96"/>
        <v>1.3915857605177993</v>
      </c>
      <c r="P58">
        <f t="shared" si="97"/>
        <v>1.5210355987055018</v>
      </c>
      <c r="Q58">
        <f t="shared" si="98"/>
        <v>1.6504854368932038</v>
      </c>
      <c r="R58">
        <f t="shared" si="99"/>
        <v>1.8122977346278317</v>
      </c>
      <c r="S58">
        <f t="shared" si="100"/>
        <v>2.0064724919093853</v>
      </c>
      <c r="T58">
        <f t="shared" si="101"/>
        <v>2.103559870550162</v>
      </c>
      <c r="U58">
        <f t="shared" si="102"/>
        <v>2.2006472491909386</v>
      </c>
      <c r="V58">
        <f t="shared" si="103"/>
        <v>2.6537216828478964</v>
      </c>
      <c r="W58">
        <f t="shared" si="104"/>
        <v>3.236245954692557</v>
      </c>
      <c r="X58">
        <f t="shared" si="105"/>
        <v>3.5598705501618126</v>
      </c>
      <c r="Y58">
        <f t="shared" si="106"/>
        <v>3.883495145631068</v>
      </c>
      <c r="Z58">
        <f t="shared" si="107"/>
        <v>4.8543689320388355</v>
      </c>
      <c r="AA58">
        <f t="shared" si="108"/>
        <v>5.825242718446602</v>
      </c>
      <c r="AB58">
        <f t="shared" si="109"/>
        <v>6.472491909385114</v>
      </c>
      <c r="AC58">
        <f t="shared" si="110"/>
        <v>7.119741100323625</v>
      </c>
      <c r="AD58">
        <f t="shared" si="111"/>
        <v>7.766990291262136</v>
      </c>
      <c r="AE58">
        <f t="shared" si="112"/>
        <v>8.737864077669903</v>
      </c>
      <c r="AF58">
        <f t="shared" si="113"/>
        <v>9.708737864077671</v>
      </c>
      <c r="AG58">
        <f t="shared" si="114"/>
        <v>10.679611650485437</v>
      </c>
      <c r="AH58">
        <f t="shared" si="115"/>
        <v>12.62135922330097</v>
      </c>
      <c r="AI58">
        <f t="shared" si="116"/>
        <v>13.915857605177994</v>
      </c>
      <c r="AJ58">
        <f t="shared" si="117"/>
        <v>15.210355987055017</v>
      </c>
      <c r="AK58">
        <f t="shared" si="118"/>
        <v>16.50485436893204</v>
      </c>
      <c r="AL58">
        <f t="shared" si="119"/>
        <v>18.12297734627832</v>
      </c>
      <c r="AM58">
        <f t="shared" si="120"/>
        <v>20.06472491909385</v>
      </c>
      <c r="AN58">
        <f t="shared" si="121"/>
        <v>21.03559870550162</v>
      </c>
      <c r="AO58">
        <f t="shared" si="122"/>
        <v>22.006472491909385</v>
      </c>
      <c r="AP58">
        <f t="shared" si="123"/>
        <v>26.537216828478964</v>
      </c>
      <c r="AQ58">
        <f t="shared" si="124"/>
        <v>32.36245954692557</v>
      </c>
      <c r="AR58">
        <f t="shared" si="125"/>
        <v>35.59870550161813</v>
      </c>
    </row>
    <row r="59" spans="2:44" ht="12.75">
      <c r="B59">
        <v>3.16</v>
      </c>
      <c r="C59">
        <f t="shared" si="84"/>
        <v>0.3164556962025316</v>
      </c>
      <c r="D59">
        <f t="shared" si="85"/>
        <v>0.34810126582278483</v>
      </c>
      <c r="E59">
        <f t="shared" si="86"/>
        <v>0.37974683544303794</v>
      </c>
      <c r="F59">
        <f t="shared" si="87"/>
        <v>0.47468354430379744</v>
      </c>
      <c r="G59">
        <f t="shared" si="88"/>
        <v>0.569620253164557</v>
      </c>
      <c r="H59">
        <f t="shared" si="89"/>
        <v>0.6329113924050632</v>
      </c>
      <c r="I59">
        <f t="shared" si="90"/>
        <v>0.6962025316455697</v>
      </c>
      <c r="J59">
        <f t="shared" si="91"/>
        <v>0.7594936708860759</v>
      </c>
      <c r="K59">
        <f t="shared" si="92"/>
        <v>0.8544303797468354</v>
      </c>
      <c r="L59">
        <f t="shared" si="93"/>
        <v>0.9493670886075949</v>
      </c>
      <c r="M59">
        <f t="shared" si="94"/>
        <v>1.0443037974683542</v>
      </c>
      <c r="N59">
        <f t="shared" si="95"/>
        <v>1.2341772151898733</v>
      </c>
      <c r="O59">
        <f t="shared" si="96"/>
        <v>1.360759493670886</v>
      </c>
      <c r="P59">
        <f t="shared" si="97"/>
        <v>1.4873417721518987</v>
      </c>
      <c r="Q59">
        <f t="shared" si="98"/>
        <v>1.6139240506329111</v>
      </c>
      <c r="R59">
        <f t="shared" si="99"/>
        <v>1.7721518987341771</v>
      </c>
      <c r="S59">
        <f t="shared" si="100"/>
        <v>1.9620253164556962</v>
      </c>
      <c r="T59">
        <f t="shared" si="101"/>
        <v>2.0569620253164556</v>
      </c>
      <c r="U59">
        <f t="shared" si="102"/>
        <v>2.151898734177215</v>
      </c>
      <c r="V59">
        <f t="shared" si="103"/>
        <v>2.594936708860759</v>
      </c>
      <c r="W59">
        <f t="shared" si="104"/>
        <v>3.1645569620253164</v>
      </c>
      <c r="X59">
        <f t="shared" si="105"/>
        <v>3.481012658227848</v>
      </c>
      <c r="Y59">
        <f t="shared" si="106"/>
        <v>3.7974683544303796</v>
      </c>
      <c r="Z59">
        <f t="shared" si="107"/>
        <v>4.746835443037974</v>
      </c>
      <c r="AA59">
        <f t="shared" si="108"/>
        <v>5.69620253164557</v>
      </c>
      <c r="AB59">
        <f t="shared" si="109"/>
        <v>6.329113924050633</v>
      </c>
      <c r="AC59">
        <f t="shared" si="110"/>
        <v>6.962025316455696</v>
      </c>
      <c r="AD59">
        <f t="shared" si="111"/>
        <v>7.594936708860759</v>
      </c>
      <c r="AE59">
        <f t="shared" si="112"/>
        <v>8.544303797468354</v>
      </c>
      <c r="AF59">
        <f t="shared" si="113"/>
        <v>9.493670886075948</v>
      </c>
      <c r="AG59">
        <f t="shared" si="114"/>
        <v>10.443037974683543</v>
      </c>
      <c r="AH59">
        <f t="shared" si="115"/>
        <v>12.341772151898734</v>
      </c>
      <c r="AI59">
        <f t="shared" si="116"/>
        <v>13.60759493670886</v>
      </c>
      <c r="AJ59">
        <f t="shared" si="117"/>
        <v>14.873417721518987</v>
      </c>
      <c r="AK59">
        <f t="shared" si="118"/>
        <v>16.139240506329113</v>
      </c>
      <c r="AL59">
        <f t="shared" si="119"/>
        <v>17.72151898734177</v>
      </c>
      <c r="AM59">
        <f t="shared" si="120"/>
        <v>19.62025316455696</v>
      </c>
      <c r="AN59">
        <f t="shared" si="121"/>
        <v>20.569620253164555</v>
      </c>
      <c r="AO59">
        <f t="shared" si="122"/>
        <v>21.51898734177215</v>
      </c>
      <c r="AP59">
        <f t="shared" si="123"/>
        <v>25.949367088607595</v>
      </c>
      <c r="AQ59">
        <f t="shared" si="124"/>
        <v>31.645569620253163</v>
      </c>
      <c r="AR59">
        <f t="shared" si="125"/>
        <v>34.81012658227848</v>
      </c>
    </row>
    <row r="60" spans="2:44" ht="12.75">
      <c r="B60">
        <v>3.24</v>
      </c>
      <c r="C60">
        <f t="shared" si="84"/>
        <v>0.30864197530864196</v>
      </c>
      <c r="D60">
        <f t="shared" si="85"/>
        <v>0.3395061728395062</v>
      </c>
      <c r="E60">
        <f t="shared" si="86"/>
        <v>0.37037037037037035</v>
      </c>
      <c r="F60">
        <f t="shared" si="87"/>
        <v>0.4629629629629629</v>
      </c>
      <c r="G60">
        <f t="shared" si="88"/>
        <v>0.5555555555555556</v>
      </c>
      <c r="H60">
        <f t="shared" si="89"/>
        <v>0.6172839506172839</v>
      </c>
      <c r="I60">
        <f t="shared" si="90"/>
        <v>0.6790123456790124</v>
      </c>
      <c r="J60">
        <f t="shared" si="91"/>
        <v>0.7407407407407407</v>
      </c>
      <c r="K60">
        <f t="shared" si="92"/>
        <v>0.8333333333333334</v>
      </c>
      <c r="L60">
        <f t="shared" si="93"/>
        <v>0.9259259259259258</v>
      </c>
      <c r="M60">
        <f t="shared" si="94"/>
        <v>1.0185185185185184</v>
      </c>
      <c r="N60">
        <f t="shared" si="95"/>
        <v>1.2037037037037035</v>
      </c>
      <c r="O60">
        <f t="shared" si="96"/>
        <v>1.3271604938271604</v>
      </c>
      <c r="P60">
        <f t="shared" si="97"/>
        <v>1.4506172839506173</v>
      </c>
      <c r="Q60">
        <f t="shared" si="98"/>
        <v>1.574074074074074</v>
      </c>
      <c r="R60">
        <f t="shared" si="99"/>
        <v>1.7283950617283947</v>
      </c>
      <c r="S60">
        <f t="shared" si="100"/>
        <v>1.91358024691358</v>
      </c>
      <c r="T60">
        <f t="shared" si="101"/>
        <v>2.006172839506173</v>
      </c>
      <c r="U60">
        <f t="shared" si="102"/>
        <v>2.0987654320987654</v>
      </c>
      <c r="V60">
        <f t="shared" si="103"/>
        <v>2.530864197530864</v>
      </c>
      <c r="W60">
        <f t="shared" si="104"/>
        <v>3.0864197530864197</v>
      </c>
      <c r="X60">
        <f t="shared" si="105"/>
        <v>3.3950617283950617</v>
      </c>
      <c r="Y60">
        <f t="shared" si="106"/>
        <v>3.7037037037037033</v>
      </c>
      <c r="Z60">
        <f t="shared" si="107"/>
        <v>4.62962962962963</v>
      </c>
      <c r="AA60">
        <f t="shared" si="108"/>
        <v>5.555555555555555</v>
      </c>
      <c r="AB60">
        <f t="shared" si="109"/>
        <v>6.172839506172839</v>
      </c>
      <c r="AC60">
        <f t="shared" si="110"/>
        <v>6.790123456790123</v>
      </c>
      <c r="AD60">
        <f t="shared" si="111"/>
        <v>7.4074074074074066</v>
      </c>
      <c r="AE60">
        <f t="shared" si="112"/>
        <v>8.333333333333332</v>
      </c>
      <c r="AF60">
        <f t="shared" si="113"/>
        <v>9.25925925925926</v>
      </c>
      <c r="AG60">
        <f t="shared" si="114"/>
        <v>10.185185185185185</v>
      </c>
      <c r="AH60">
        <f t="shared" si="115"/>
        <v>12.037037037037036</v>
      </c>
      <c r="AI60">
        <f t="shared" si="116"/>
        <v>13.271604938271604</v>
      </c>
      <c r="AJ60">
        <f t="shared" si="117"/>
        <v>14.506172839506172</v>
      </c>
      <c r="AK60">
        <f t="shared" si="118"/>
        <v>15.74074074074074</v>
      </c>
      <c r="AL60">
        <f t="shared" si="119"/>
        <v>17.28395061728395</v>
      </c>
      <c r="AM60">
        <f t="shared" si="120"/>
        <v>19.1358024691358</v>
      </c>
      <c r="AN60">
        <f t="shared" si="121"/>
        <v>20.061728395061728</v>
      </c>
      <c r="AO60">
        <f t="shared" si="122"/>
        <v>20.98765432098765</v>
      </c>
      <c r="AP60">
        <f t="shared" si="123"/>
        <v>25.30864197530864</v>
      </c>
      <c r="AQ60">
        <f t="shared" si="124"/>
        <v>30.864197530864196</v>
      </c>
      <c r="AR60">
        <f t="shared" si="125"/>
        <v>33.95061728395061</v>
      </c>
    </row>
    <row r="61" spans="2:44" ht="12.75">
      <c r="B61">
        <v>3.32</v>
      </c>
      <c r="C61">
        <f t="shared" si="84"/>
        <v>0.30120481927710846</v>
      </c>
      <c r="D61">
        <f t="shared" si="85"/>
        <v>0.33132530120481934</v>
      </c>
      <c r="E61">
        <f t="shared" si="86"/>
        <v>0.3614457831325301</v>
      </c>
      <c r="F61">
        <f t="shared" si="87"/>
        <v>0.45180722891566266</v>
      </c>
      <c r="G61">
        <f t="shared" si="88"/>
        <v>0.5421686746987953</v>
      </c>
      <c r="H61">
        <f t="shared" si="89"/>
        <v>0.6024096385542169</v>
      </c>
      <c r="I61">
        <f t="shared" si="90"/>
        <v>0.6626506024096387</v>
      </c>
      <c r="J61">
        <f t="shared" si="91"/>
        <v>0.7228915662650602</v>
      </c>
      <c r="K61">
        <f t="shared" si="92"/>
        <v>0.8132530120481929</v>
      </c>
      <c r="L61">
        <f t="shared" si="93"/>
        <v>0.9036144578313253</v>
      </c>
      <c r="M61">
        <f t="shared" si="94"/>
        <v>0.9939759036144579</v>
      </c>
      <c r="N61">
        <f t="shared" si="95"/>
        <v>1.1746987951807228</v>
      </c>
      <c r="O61">
        <f t="shared" si="96"/>
        <v>1.2951807228915664</v>
      </c>
      <c r="P61">
        <f t="shared" si="97"/>
        <v>1.4156626506024097</v>
      </c>
      <c r="Q61">
        <f t="shared" si="98"/>
        <v>1.536144578313253</v>
      </c>
      <c r="R61">
        <f t="shared" si="99"/>
        <v>1.686746987951807</v>
      </c>
      <c r="S61">
        <f t="shared" si="100"/>
        <v>1.8674698795180724</v>
      </c>
      <c r="T61">
        <f t="shared" si="101"/>
        <v>1.957831325301205</v>
      </c>
      <c r="U61">
        <f t="shared" si="102"/>
        <v>2.0481927710843375</v>
      </c>
      <c r="V61">
        <f t="shared" si="103"/>
        <v>2.4698795180722892</v>
      </c>
      <c r="W61">
        <f t="shared" si="104"/>
        <v>3.0120481927710845</v>
      </c>
      <c r="X61">
        <f t="shared" si="105"/>
        <v>3.313253012048193</v>
      </c>
      <c r="Y61">
        <f t="shared" si="106"/>
        <v>3.6144578313253013</v>
      </c>
      <c r="Z61">
        <f t="shared" si="107"/>
        <v>4.518072289156627</v>
      </c>
      <c r="AA61">
        <f t="shared" si="108"/>
        <v>5.421686746987952</v>
      </c>
      <c r="AB61">
        <f t="shared" si="109"/>
        <v>6.024096385542169</v>
      </c>
      <c r="AC61">
        <f t="shared" si="110"/>
        <v>6.626506024096386</v>
      </c>
      <c r="AD61">
        <f t="shared" si="111"/>
        <v>7.228915662650603</v>
      </c>
      <c r="AE61">
        <f t="shared" si="112"/>
        <v>8.132530120481928</v>
      </c>
      <c r="AF61">
        <f t="shared" si="113"/>
        <v>9.036144578313253</v>
      </c>
      <c r="AG61">
        <f t="shared" si="114"/>
        <v>9.93975903614458</v>
      </c>
      <c r="AH61">
        <f t="shared" si="115"/>
        <v>11.74698795180723</v>
      </c>
      <c r="AI61">
        <f t="shared" si="116"/>
        <v>12.951807228915664</v>
      </c>
      <c r="AJ61">
        <f t="shared" si="117"/>
        <v>14.156626506024097</v>
      </c>
      <c r="AK61">
        <f t="shared" si="118"/>
        <v>15.361445783132531</v>
      </c>
      <c r="AL61">
        <f t="shared" si="119"/>
        <v>16.867469879518072</v>
      </c>
      <c r="AM61">
        <f t="shared" si="120"/>
        <v>18.674698795180724</v>
      </c>
      <c r="AN61">
        <f t="shared" si="121"/>
        <v>19.57831325301205</v>
      </c>
      <c r="AO61">
        <f t="shared" si="122"/>
        <v>20.481927710843376</v>
      </c>
      <c r="AP61">
        <f t="shared" si="123"/>
        <v>24.698795180722893</v>
      </c>
      <c r="AQ61">
        <f t="shared" si="124"/>
        <v>30.120481927710845</v>
      </c>
      <c r="AR61">
        <f t="shared" si="125"/>
        <v>33.13253012048193</v>
      </c>
    </row>
    <row r="62" spans="2:44" ht="12.75">
      <c r="B62">
        <v>3.4</v>
      </c>
      <c r="C62">
        <f t="shared" si="84"/>
        <v>0.29411764705882354</v>
      </c>
      <c r="D62">
        <f t="shared" si="85"/>
        <v>0.3235294117647059</v>
      </c>
      <c r="E62">
        <f t="shared" si="86"/>
        <v>0.35294117647058826</v>
      </c>
      <c r="F62">
        <f t="shared" si="87"/>
        <v>0.4411764705882353</v>
      </c>
      <c r="G62">
        <f t="shared" si="88"/>
        <v>0.5294117647058824</v>
      </c>
      <c r="H62">
        <f t="shared" si="89"/>
        <v>0.5882352941176471</v>
      </c>
      <c r="I62">
        <f t="shared" si="90"/>
        <v>0.6470588235294118</v>
      </c>
      <c r="J62">
        <f t="shared" si="91"/>
        <v>0.7058823529411765</v>
      </c>
      <c r="K62">
        <f t="shared" si="92"/>
        <v>0.7941176470588236</v>
      </c>
      <c r="L62">
        <f t="shared" si="93"/>
        <v>0.8823529411764706</v>
      </c>
      <c r="M62">
        <f t="shared" si="94"/>
        <v>0.9705882352941176</v>
      </c>
      <c r="N62">
        <f t="shared" si="95"/>
        <v>1.1470588235294117</v>
      </c>
      <c r="O62">
        <f t="shared" si="96"/>
        <v>1.2647058823529411</v>
      </c>
      <c r="P62">
        <f t="shared" si="97"/>
        <v>1.3823529411764708</v>
      </c>
      <c r="Q62">
        <f t="shared" si="98"/>
        <v>1.5</v>
      </c>
      <c r="R62">
        <f t="shared" si="99"/>
        <v>1.6470588235294117</v>
      </c>
      <c r="S62">
        <f t="shared" si="100"/>
        <v>1.823529411764706</v>
      </c>
      <c r="T62">
        <f t="shared" si="101"/>
        <v>1.911764705882353</v>
      </c>
      <c r="U62">
        <f t="shared" si="102"/>
        <v>2</v>
      </c>
      <c r="V62">
        <f t="shared" si="103"/>
        <v>2.411764705882353</v>
      </c>
      <c r="W62">
        <f t="shared" si="104"/>
        <v>2.9411764705882355</v>
      </c>
      <c r="X62">
        <f t="shared" si="105"/>
        <v>3.235294117647059</v>
      </c>
      <c r="Y62">
        <f t="shared" si="106"/>
        <v>3.5294117647058822</v>
      </c>
      <c r="Z62">
        <f t="shared" si="107"/>
        <v>4.411764705882353</v>
      </c>
      <c r="AA62">
        <f t="shared" si="108"/>
        <v>5.294117647058823</v>
      </c>
      <c r="AB62">
        <f t="shared" si="109"/>
        <v>5.882352941176471</v>
      </c>
      <c r="AC62">
        <f t="shared" si="110"/>
        <v>6.470588235294118</v>
      </c>
      <c r="AD62">
        <f t="shared" si="111"/>
        <v>7.0588235294117645</v>
      </c>
      <c r="AE62">
        <f t="shared" si="112"/>
        <v>7.9411764705882355</v>
      </c>
      <c r="AF62">
        <f t="shared" si="113"/>
        <v>8.823529411764707</v>
      </c>
      <c r="AG62">
        <f t="shared" si="114"/>
        <v>9.705882352941178</v>
      </c>
      <c r="AH62">
        <f t="shared" si="115"/>
        <v>11.470588235294118</v>
      </c>
      <c r="AI62">
        <f t="shared" si="116"/>
        <v>12.647058823529411</v>
      </c>
      <c r="AJ62">
        <f t="shared" si="117"/>
        <v>13.823529411764707</v>
      </c>
      <c r="AK62">
        <f t="shared" si="118"/>
        <v>15</v>
      </c>
      <c r="AL62">
        <f t="shared" si="119"/>
        <v>16.47058823529412</v>
      </c>
      <c r="AM62">
        <f t="shared" si="120"/>
        <v>18.235294117647058</v>
      </c>
      <c r="AN62">
        <f t="shared" si="121"/>
        <v>19.11764705882353</v>
      </c>
      <c r="AO62">
        <f t="shared" si="122"/>
        <v>20</v>
      </c>
      <c r="AP62">
        <f t="shared" si="123"/>
        <v>24.11764705882353</v>
      </c>
      <c r="AQ62">
        <f t="shared" si="124"/>
        <v>29.411764705882355</v>
      </c>
      <c r="AR62">
        <f t="shared" si="125"/>
        <v>32.35294117647059</v>
      </c>
    </row>
    <row r="63" spans="2:44" ht="12.75">
      <c r="B63">
        <v>3.48</v>
      </c>
      <c r="C63">
        <f t="shared" si="84"/>
        <v>0.28735632183908044</v>
      </c>
      <c r="D63">
        <f t="shared" si="85"/>
        <v>0.3160919540229885</v>
      </c>
      <c r="E63">
        <f t="shared" si="86"/>
        <v>0.3448275862068965</v>
      </c>
      <c r="F63">
        <f t="shared" si="87"/>
        <v>0.4310344827586207</v>
      </c>
      <c r="G63">
        <f t="shared" si="88"/>
        <v>0.5172413793103449</v>
      </c>
      <c r="H63">
        <f t="shared" si="89"/>
        <v>0.5747126436781609</v>
      </c>
      <c r="I63">
        <f t="shared" si="90"/>
        <v>0.632183908045977</v>
      </c>
      <c r="J63">
        <f t="shared" si="91"/>
        <v>0.689655172413793</v>
      </c>
      <c r="K63">
        <f t="shared" si="92"/>
        <v>0.7758620689655173</v>
      </c>
      <c r="L63">
        <f t="shared" si="93"/>
        <v>0.8620689655172414</v>
      </c>
      <c r="M63">
        <f t="shared" si="94"/>
        <v>0.9482758620689655</v>
      </c>
      <c r="N63">
        <f t="shared" si="95"/>
        <v>1.1206896551724137</v>
      </c>
      <c r="O63">
        <f t="shared" si="96"/>
        <v>1.235632183908046</v>
      </c>
      <c r="P63">
        <f t="shared" si="97"/>
        <v>1.3505747126436782</v>
      </c>
      <c r="Q63">
        <f t="shared" si="98"/>
        <v>1.4655172413793103</v>
      </c>
      <c r="R63">
        <f t="shared" si="99"/>
        <v>1.6091954022988504</v>
      </c>
      <c r="S63">
        <f t="shared" si="100"/>
        <v>1.781609195402299</v>
      </c>
      <c r="T63">
        <f t="shared" si="101"/>
        <v>1.867816091954023</v>
      </c>
      <c r="U63">
        <f t="shared" si="102"/>
        <v>1.9540229885057472</v>
      </c>
      <c r="V63">
        <f t="shared" si="103"/>
        <v>2.3563218390804597</v>
      </c>
      <c r="W63">
        <f t="shared" si="104"/>
        <v>2.8735632183908044</v>
      </c>
      <c r="X63">
        <f t="shared" si="105"/>
        <v>3.160919540229885</v>
      </c>
      <c r="Y63">
        <f t="shared" si="106"/>
        <v>3.4482758620689657</v>
      </c>
      <c r="Z63">
        <f t="shared" si="107"/>
        <v>4.310344827586207</v>
      </c>
      <c r="AA63">
        <f t="shared" si="108"/>
        <v>5.172413793103448</v>
      </c>
      <c r="AB63">
        <f t="shared" si="109"/>
        <v>5.747126436781609</v>
      </c>
      <c r="AC63">
        <f t="shared" si="110"/>
        <v>6.32183908045977</v>
      </c>
      <c r="AD63">
        <f t="shared" si="111"/>
        <v>6.8965517241379315</v>
      </c>
      <c r="AE63">
        <f t="shared" si="112"/>
        <v>7.758620689655173</v>
      </c>
      <c r="AF63">
        <f t="shared" si="113"/>
        <v>8.620689655172415</v>
      </c>
      <c r="AG63">
        <f t="shared" si="114"/>
        <v>9.482758620689655</v>
      </c>
      <c r="AH63">
        <f t="shared" si="115"/>
        <v>11.206896551724139</v>
      </c>
      <c r="AI63">
        <f t="shared" si="116"/>
        <v>12.35632183908046</v>
      </c>
      <c r="AJ63">
        <f t="shared" si="117"/>
        <v>13.505747126436782</v>
      </c>
      <c r="AK63">
        <f t="shared" si="118"/>
        <v>14.655172413793103</v>
      </c>
      <c r="AL63">
        <f t="shared" si="119"/>
        <v>16.091954022988507</v>
      </c>
      <c r="AM63">
        <f t="shared" si="120"/>
        <v>17.816091954022987</v>
      </c>
      <c r="AN63">
        <f t="shared" si="121"/>
        <v>18.67816091954023</v>
      </c>
      <c r="AO63">
        <f t="shared" si="122"/>
        <v>19.54022988505747</v>
      </c>
      <c r="AP63">
        <f t="shared" si="123"/>
        <v>23.563218390804597</v>
      </c>
      <c r="AQ63">
        <f t="shared" si="124"/>
        <v>28.735632183908045</v>
      </c>
      <c r="AR63">
        <f t="shared" si="125"/>
        <v>31.60919540229885</v>
      </c>
    </row>
    <row r="64" spans="2:44" ht="12.75">
      <c r="B64">
        <v>3.57</v>
      </c>
      <c r="C64">
        <f t="shared" si="84"/>
        <v>0.2801120448179272</v>
      </c>
      <c r="D64">
        <f t="shared" si="85"/>
        <v>0.3081232492997199</v>
      </c>
      <c r="E64">
        <f t="shared" si="86"/>
        <v>0.33613445378151263</v>
      </c>
      <c r="F64">
        <f t="shared" si="87"/>
        <v>0.42016806722689076</v>
      </c>
      <c r="G64">
        <f t="shared" si="88"/>
        <v>0.5042016806722689</v>
      </c>
      <c r="H64">
        <f t="shared" si="89"/>
        <v>0.5602240896358543</v>
      </c>
      <c r="I64">
        <f t="shared" si="90"/>
        <v>0.6162464985994398</v>
      </c>
      <c r="J64">
        <f t="shared" si="91"/>
        <v>0.6722689075630253</v>
      </c>
      <c r="K64">
        <f t="shared" si="92"/>
        <v>0.7563025210084034</v>
      </c>
      <c r="L64">
        <f t="shared" si="93"/>
        <v>0.8403361344537815</v>
      </c>
      <c r="M64">
        <f t="shared" si="94"/>
        <v>0.9243697478991597</v>
      </c>
      <c r="N64">
        <f t="shared" si="95"/>
        <v>1.092436974789916</v>
      </c>
      <c r="O64">
        <f t="shared" si="96"/>
        <v>1.2044817927170868</v>
      </c>
      <c r="P64">
        <f t="shared" si="97"/>
        <v>1.316526610644258</v>
      </c>
      <c r="Q64">
        <f t="shared" si="98"/>
        <v>1.4285714285714286</v>
      </c>
      <c r="R64">
        <f t="shared" si="99"/>
        <v>1.5686274509803921</v>
      </c>
      <c r="S64">
        <f t="shared" si="100"/>
        <v>1.7366946778711485</v>
      </c>
      <c r="T64">
        <f t="shared" si="101"/>
        <v>1.8207282913165266</v>
      </c>
      <c r="U64">
        <f t="shared" si="102"/>
        <v>1.9047619047619049</v>
      </c>
      <c r="V64">
        <f t="shared" si="103"/>
        <v>2.2969187675070026</v>
      </c>
      <c r="W64">
        <f t="shared" si="104"/>
        <v>2.801120448179272</v>
      </c>
      <c r="X64">
        <f t="shared" si="105"/>
        <v>3.081232492997199</v>
      </c>
      <c r="Y64">
        <f t="shared" si="106"/>
        <v>3.361344537815126</v>
      </c>
      <c r="Z64">
        <f t="shared" si="107"/>
        <v>4.201680672268908</v>
      </c>
      <c r="AA64">
        <f t="shared" si="108"/>
        <v>5.042016806722689</v>
      </c>
      <c r="AB64">
        <f t="shared" si="109"/>
        <v>5.602240896358544</v>
      </c>
      <c r="AC64">
        <f t="shared" si="110"/>
        <v>6.162464985994398</v>
      </c>
      <c r="AD64">
        <f t="shared" si="111"/>
        <v>6.722689075630252</v>
      </c>
      <c r="AE64">
        <f t="shared" si="112"/>
        <v>7.563025210084034</v>
      </c>
      <c r="AF64">
        <f t="shared" si="113"/>
        <v>8.403361344537815</v>
      </c>
      <c r="AG64">
        <f t="shared" si="114"/>
        <v>9.243697478991598</v>
      </c>
      <c r="AH64">
        <f t="shared" si="115"/>
        <v>10.92436974789916</v>
      </c>
      <c r="AI64">
        <f t="shared" si="116"/>
        <v>12.044817927170868</v>
      </c>
      <c r="AJ64">
        <f t="shared" si="117"/>
        <v>13.165266106442578</v>
      </c>
      <c r="AK64">
        <f t="shared" si="118"/>
        <v>14.285714285714286</v>
      </c>
      <c r="AL64">
        <f t="shared" si="119"/>
        <v>15.686274509803923</v>
      </c>
      <c r="AM64">
        <f t="shared" si="120"/>
        <v>17.366946778711487</v>
      </c>
      <c r="AN64">
        <f t="shared" si="121"/>
        <v>18.207282913165265</v>
      </c>
      <c r="AO64">
        <f t="shared" si="122"/>
        <v>19.047619047619047</v>
      </c>
      <c r="AP64">
        <f t="shared" si="123"/>
        <v>22.969187675070028</v>
      </c>
      <c r="AQ64">
        <f t="shared" si="124"/>
        <v>28.011204481792717</v>
      </c>
      <c r="AR64">
        <f t="shared" si="125"/>
        <v>30.81232492997199</v>
      </c>
    </row>
    <row r="65" spans="2:44" ht="12.75">
      <c r="B65">
        <v>3.65</v>
      </c>
      <c r="C65">
        <f t="shared" si="84"/>
        <v>0.273972602739726</v>
      </c>
      <c r="D65">
        <f t="shared" si="85"/>
        <v>0.30136986301369867</v>
      </c>
      <c r="E65">
        <f t="shared" si="86"/>
        <v>0.3287671232876712</v>
      </c>
      <c r="F65">
        <f t="shared" si="87"/>
        <v>0.4109589041095891</v>
      </c>
      <c r="G65">
        <f t="shared" si="88"/>
        <v>0.4931506849315069</v>
      </c>
      <c r="H65">
        <f t="shared" si="89"/>
        <v>0.547945205479452</v>
      </c>
      <c r="I65">
        <f t="shared" si="90"/>
        <v>0.6027397260273973</v>
      </c>
      <c r="J65">
        <f t="shared" si="91"/>
        <v>0.6575342465753424</v>
      </c>
      <c r="K65">
        <f t="shared" si="92"/>
        <v>0.7397260273972603</v>
      </c>
      <c r="L65">
        <f t="shared" si="93"/>
        <v>0.8219178082191781</v>
      </c>
      <c r="M65">
        <f t="shared" si="94"/>
        <v>0.9041095890410958</v>
      </c>
      <c r="N65">
        <f t="shared" si="95"/>
        <v>1.0684931506849316</v>
      </c>
      <c r="O65">
        <f t="shared" si="96"/>
        <v>1.178082191780822</v>
      </c>
      <c r="P65">
        <f t="shared" si="97"/>
        <v>1.2876712328767124</v>
      </c>
      <c r="Q65">
        <f t="shared" si="98"/>
        <v>1.3972602739726028</v>
      </c>
      <c r="R65">
        <f t="shared" si="99"/>
        <v>1.5342465753424657</v>
      </c>
      <c r="S65">
        <f t="shared" si="100"/>
        <v>1.6986301369863015</v>
      </c>
      <c r="T65">
        <f t="shared" si="101"/>
        <v>1.7808219178082192</v>
      </c>
      <c r="U65">
        <f t="shared" si="102"/>
        <v>1.8630136986301369</v>
      </c>
      <c r="V65">
        <f t="shared" si="103"/>
        <v>2.246575342465753</v>
      </c>
      <c r="W65">
        <f t="shared" si="104"/>
        <v>2.73972602739726</v>
      </c>
      <c r="X65">
        <f t="shared" si="105"/>
        <v>3.0136986301369864</v>
      </c>
      <c r="Y65">
        <f t="shared" si="106"/>
        <v>3.2876712328767126</v>
      </c>
      <c r="Z65">
        <f t="shared" si="107"/>
        <v>4.109589041095891</v>
      </c>
      <c r="AA65">
        <f t="shared" si="108"/>
        <v>4.931506849315069</v>
      </c>
      <c r="AB65">
        <f t="shared" si="109"/>
        <v>5.47945205479452</v>
      </c>
      <c r="AC65">
        <f t="shared" si="110"/>
        <v>6.027397260273973</v>
      </c>
      <c r="AD65">
        <f t="shared" si="111"/>
        <v>6.575342465753425</v>
      </c>
      <c r="AE65">
        <f t="shared" si="112"/>
        <v>7.397260273972603</v>
      </c>
      <c r="AF65">
        <f t="shared" si="113"/>
        <v>8.219178082191782</v>
      </c>
      <c r="AG65">
        <f t="shared" si="114"/>
        <v>9.04109589041096</v>
      </c>
      <c r="AH65">
        <f t="shared" si="115"/>
        <v>10.684931506849315</v>
      </c>
      <c r="AI65">
        <f t="shared" si="116"/>
        <v>11.78082191780822</v>
      </c>
      <c r="AJ65">
        <f t="shared" si="117"/>
        <v>12.876712328767123</v>
      </c>
      <c r="AK65">
        <f t="shared" si="118"/>
        <v>13.972602739726028</v>
      </c>
      <c r="AL65">
        <f t="shared" si="119"/>
        <v>15.342465753424658</v>
      </c>
      <c r="AM65">
        <f t="shared" si="120"/>
        <v>16.986301369863014</v>
      </c>
      <c r="AN65">
        <f t="shared" si="121"/>
        <v>17.808219178082194</v>
      </c>
      <c r="AO65">
        <f t="shared" si="122"/>
        <v>18.63013698630137</v>
      </c>
      <c r="AP65">
        <f t="shared" si="123"/>
        <v>22.465753424657535</v>
      </c>
      <c r="AQ65">
        <f t="shared" si="124"/>
        <v>27.397260273972602</v>
      </c>
      <c r="AR65">
        <f t="shared" si="125"/>
        <v>30.136986301369863</v>
      </c>
    </row>
    <row r="66" spans="2:44" ht="12.75">
      <c r="B66">
        <v>3.74</v>
      </c>
      <c r="C66">
        <f t="shared" si="84"/>
        <v>0.267379679144385</v>
      </c>
      <c r="D66">
        <f t="shared" si="85"/>
        <v>0.29411764705882354</v>
      </c>
      <c r="E66">
        <f t="shared" si="86"/>
        <v>0.320855614973262</v>
      </c>
      <c r="F66">
        <f t="shared" si="87"/>
        <v>0.40106951871657753</v>
      </c>
      <c r="G66">
        <f t="shared" si="88"/>
        <v>0.48128342245989303</v>
      </c>
      <c r="H66">
        <f t="shared" si="89"/>
        <v>0.53475935828877</v>
      </c>
      <c r="I66">
        <f t="shared" si="90"/>
        <v>0.5882352941176471</v>
      </c>
      <c r="J66">
        <f t="shared" si="91"/>
        <v>0.641711229946524</v>
      </c>
      <c r="K66">
        <f t="shared" si="92"/>
        <v>0.7219251336898396</v>
      </c>
      <c r="L66">
        <f t="shared" si="93"/>
        <v>0.8021390374331551</v>
      </c>
      <c r="M66">
        <f t="shared" si="94"/>
        <v>0.8823529411764705</v>
      </c>
      <c r="N66">
        <f t="shared" si="95"/>
        <v>1.0427807486631016</v>
      </c>
      <c r="O66">
        <f t="shared" si="96"/>
        <v>1.1497326203208555</v>
      </c>
      <c r="P66">
        <f t="shared" si="97"/>
        <v>1.2566844919786095</v>
      </c>
      <c r="Q66">
        <f t="shared" si="98"/>
        <v>1.3636363636363635</v>
      </c>
      <c r="R66">
        <f t="shared" si="99"/>
        <v>1.497326203208556</v>
      </c>
      <c r="S66">
        <f t="shared" si="100"/>
        <v>1.6577540106951871</v>
      </c>
      <c r="T66">
        <f t="shared" si="101"/>
        <v>1.7379679144385025</v>
      </c>
      <c r="U66">
        <f t="shared" si="102"/>
        <v>1.8181818181818181</v>
      </c>
      <c r="V66">
        <f t="shared" si="103"/>
        <v>2.192513368983957</v>
      </c>
      <c r="W66">
        <f t="shared" si="104"/>
        <v>2.6737967914438503</v>
      </c>
      <c r="X66">
        <f t="shared" si="105"/>
        <v>2.941176470588235</v>
      </c>
      <c r="Y66">
        <f t="shared" si="106"/>
        <v>3.2085561497326203</v>
      </c>
      <c r="Z66">
        <f t="shared" si="107"/>
        <v>4.010695187165775</v>
      </c>
      <c r="AA66">
        <f t="shared" si="108"/>
        <v>4.81283422459893</v>
      </c>
      <c r="AB66">
        <f t="shared" si="109"/>
        <v>5.347593582887701</v>
      </c>
      <c r="AC66">
        <f t="shared" si="110"/>
        <v>5.88235294117647</v>
      </c>
      <c r="AD66">
        <f t="shared" si="111"/>
        <v>6.4171122994652405</v>
      </c>
      <c r="AE66">
        <f t="shared" si="112"/>
        <v>7.219251336898395</v>
      </c>
      <c r="AF66">
        <f t="shared" si="113"/>
        <v>8.02139037433155</v>
      </c>
      <c r="AG66">
        <f t="shared" si="114"/>
        <v>8.823529411764705</v>
      </c>
      <c r="AH66">
        <f t="shared" si="115"/>
        <v>10.427807486631016</v>
      </c>
      <c r="AI66">
        <f t="shared" si="116"/>
        <v>11.497326203208555</v>
      </c>
      <c r="AJ66">
        <f t="shared" si="117"/>
        <v>12.566844919786096</v>
      </c>
      <c r="AK66">
        <f t="shared" si="118"/>
        <v>13.636363636363635</v>
      </c>
      <c r="AL66">
        <f t="shared" si="119"/>
        <v>14.973262032085561</v>
      </c>
      <c r="AM66">
        <f t="shared" si="120"/>
        <v>16.577540106951872</v>
      </c>
      <c r="AN66">
        <f t="shared" si="121"/>
        <v>17.379679144385026</v>
      </c>
      <c r="AO66">
        <f t="shared" si="122"/>
        <v>18.18181818181818</v>
      </c>
      <c r="AP66">
        <f t="shared" si="123"/>
        <v>21.92513368983957</v>
      </c>
      <c r="AQ66">
        <f t="shared" si="124"/>
        <v>26.7379679144385</v>
      </c>
      <c r="AR66">
        <f t="shared" si="125"/>
        <v>29.41176470588235</v>
      </c>
    </row>
    <row r="67" spans="2:44" ht="12.75">
      <c r="B67">
        <v>3.83</v>
      </c>
      <c r="C67">
        <f t="shared" si="84"/>
        <v>0.2610966057441253</v>
      </c>
      <c r="D67">
        <f t="shared" si="85"/>
        <v>0.28720626631853785</v>
      </c>
      <c r="E67">
        <f t="shared" si="86"/>
        <v>0.31331592689295035</v>
      </c>
      <c r="F67">
        <f t="shared" si="87"/>
        <v>0.391644908616188</v>
      </c>
      <c r="G67">
        <f t="shared" si="88"/>
        <v>0.4699738903394256</v>
      </c>
      <c r="H67">
        <f t="shared" si="89"/>
        <v>0.5221932114882506</v>
      </c>
      <c r="I67">
        <f t="shared" si="90"/>
        <v>0.5744125326370757</v>
      </c>
      <c r="J67">
        <f t="shared" si="91"/>
        <v>0.6266318537859007</v>
      </c>
      <c r="K67">
        <f t="shared" si="92"/>
        <v>0.7049608355091385</v>
      </c>
      <c r="L67">
        <f t="shared" si="93"/>
        <v>0.783289817232376</v>
      </c>
      <c r="M67">
        <f t="shared" si="94"/>
        <v>0.8616187989556136</v>
      </c>
      <c r="N67">
        <f t="shared" si="95"/>
        <v>1.0182767624020888</v>
      </c>
      <c r="O67">
        <f t="shared" si="96"/>
        <v>1.1227154046997387</v>
      </c>
      <c r="P67">
        <f t="shared" si="97"/>
        <v>1.227154046997389</v>
      </c>
      <c r="Q67">
        <f t="shared" si="98"/>
        <v>1.3315926892950392</v>
      </c>
      <c r="R67">
        <f t="shared" si="99"/>
        <v>1.4621409921671018</v>
      </c>
      <c r="S67">
        <f t="shared" si="100"/>
        <v>1.6187989556135771</v>
      </c>
      <c r="T67">
        <f t="shared" si="101"/>
        <v>1.6971279373368147</v>
      </c>
      <c r="U67">
        <f t="shared" si="102"/>
        <v>1.7754569190600522</v>
      </c>
      <c r="V67">
        <f t="shared" si="103"/>
        <v>2.1409921671018273</v>
      </c>
      <c r="W67">
        <f t="shared" si="104"/>
        <v>2.6109660574412534</v>
      </c>
      <c r="X67">
        <f t="shared" si="105"/>
        <v>2.8720626631853787</v>
      </c>
      <c r="Y67">
        <f t="shared" si="106"/>
        <v>3.133159268929504</v>
      </c>
      <c r="Z67">
        <f t="shared" si="107"/>
        <v>3.91644908616188</v>
      </c>
      <c r="AA67">
        <f t="shared" si="108"/>
        <v>4.699738903394255</v>
      </c>
      <c r="AB67">
        <f t="shared" si="109"/>
        <v>5.221932114882507</v>
      </c>
      <c r="AC67">
        <f t="shared" si="110"/>
        <v>5.7441253263707575</v>
      </c>
      <c r="AD67">
        <f t="shared" si="111"/>
        <v>6.266318537859008</v>
      </c>
      <c r="AE67">
        <f t="shared" si="112"/>
        <v>7.049608355091384</v>
      </c>
      <c r="AF67">
        <f t="shared" si="113"/>
        <v>7.83289817232376</v>
      </c>
      <c r="AG67">
        <f t="shared" si="114"/>
        <v>8.616187989556135</v>
      </c>
      <c r="AH67">
        <f t="shared" si="115"/>
        <v>10.182767624020888</v>
      </c>
      <c r="AI67">
        <f t="shared" si="116"/>
        <v>11.22715404699739</v>
      </c>
      <c r="AJ67">
        <f t="shared" si="117"/>
        <v>12.27154046997389</v>
      </c>
      <c r="AK67">
        <f t="shared" si="118"/>
        <v>13.315926892950392</v>
      </c>
      <c r="AL67">
        <f t="shared" si="119"/>
        <v>14.621409921671018</v>
      </c>
      <c r="AM67">
        <f t="shared" si="120"/>
        <v>16.18798955613577</v>
      </c>
      <c r="AN67">
        <f t="shared" si="121"/>
        <v>16.971279373368144</v>
      </c>
      <c r="AO67">
        <f t="shared" si="122"/>
        <v>17.75456919060052</v>
      </c>
      <c r="AP67">
        <f t="shared" si="123"/>
        <v>21.409921671018278</v>
      </c>
      <c r="AQ67">
        <f t="shared" si="124"/>
        <v>26.109660574412533</v>
      </c>
      <c r="AR67">
        <f t="shared" si="125"/>
        <v>28.720626631853786</v>
      </c>
    </row>
    <row r="68" spans="2:44" ht="12.75">
      <c r="B68">
        <v>3.9</v>
      </c>
      <c r="C68">
        <f t="shared" si="84"/>
        <v>0.25641025641025644</v>
      </c>
      <c r="D68">
        <f t="shared" si="85"/>
        <v>0.2820512820512821</v>
      </c>
      <c r="E68">
        <f t="shared" si="86"/>
        <v>0.3076923076923077</v>
      </c>
      <c r="F68">
        <f t="shared" si="87"/>
        <v>0.38461538461538464</v>
      </c>
      <c r="G68">
        <f t="shared" si="88"/>
        <v>0.46153846153846156</v>
      </c>
      <c r="H68">
        <f t="shared" si="89"/>
        <v>0.5128205128205129</v>
      </c>
      <c r="I68">
        <f t="shared" si="90"/>
        <v>0.5641025641025642</v>
      </c>
      <c r="J68">
        <f t="shared" si="91"/>
        <v>0.6153846153846154</v>
      </c>
      <c r="K68">
        <f t="shared" si="92"/>
        <v>0.6923076923076924</v>
      </c>
      <c r="L68">
        <f t="shared" si="93"/>
        <v>0.7692307692307693</v>
      </c>
      <c r="M68">
        <f t="shared" si="94"/>
        <v>0.8461538461538461</v>
      </c>
      <c r="N68">
        <f t="shared" si="95"/>
        <v>1</v>
      </c>
      <c r="O68">
        <f t="shared" si="96"/>
        <v>1.1025641025641026</v>
      </c>
      <c r="P68">
        <f t="shared" si="97"/>
        <v>1.2051282051282053</v>
      </c>
      <c r="Q68">
        <f t="shared" si="98"/>
        <v>1.3076923076923077</v>
      </c>
      <c r="R68">
        <f t="shared" si="99"/>
        <v>1.435897435897436</v>
      </c>
      <c r="S68">
        <f t="shared" si="100"/>
        <v>1.5897435897435899</v>
      </c>
      <c r="T68">
        <f t="shared" si="101"/>
        <v>1.6666666666666667</v>
      </c>
      <c r="U68">
        <f t="shared" si="102"/>
        <v>1.7435897435897436</v>
      </c>
      <c r="V68">
        <f t="shared" si="103"/>
        <v>2.1025641025641026</v>
      </c>
      <c r="W68">
        <f t="shared" si="104"/>
        <v>2.5641025641025643</v>
      </c>
      <c r="X68">
        <f t="shared" si="105"/>
        <v>2.8205128205128207</v>
      </c>
      <c r="Y68">
        <f t="shared" si="106"/>
        <v>3.076923076923077</v>
      </c>
      <c r="Z68">
        <f t="shared" si="107"/>
        <v>3.8461538461538463</v>
      </c>
      <c r="AA68">
        <f t="shared" si="108"/>
        <v>4.615384615384616</v>
      </c>
      <c r="AB68">
        <f t="shared" si="109"/>
        <v>5.128205128205129</v>
      </c>
      <c r="AC68">
        <f t="shared" si="110"/>
        <v>5.641025641025641</v>
      </c>
      <c r="AD68">
        <f t="shared" si="111"/>
        <v>6.153846153846154</v>
      </c>
      <c r="AE68">
        <f t="shared" si="112"/>
        <v>6.923076923076923</v>
      </c>
      <c r="AF68">
        <f t="shared" si="113"/>
        <v>7.6923076923076925</v>
      </c>
      <c r="AG68">
        <f t="shared" si="114"/>
        <v>8.461538461538462</v>
      </c>
      <c r="AH68">
        <f t="shared" si="115"/>
        <v>10</v>
      </c>
      <c r="AI68">
        <f t="shared" si="116"/>
        <v>11.025641025641026</v>
      </c>
      <c r="AJ68">
        <f t="shared" si="117"/>
        <v>12.051282051282051</v>
      </c>
      <c r="AK68">
        <f t="shared" si="118"/>
        <v>13.076923076923077</v>
      </c>
      <c r="AL68">
        <f t="shared" si="119"/>
        <v>14.35897435897436</v>
      </c>
      <c r="AM68">
        <f t="shared" si="120"/>
        <v>15.897435897435898</v>
      </c>
      <c r="AN68">
        <f t="shared" si="121"/>
        <v>16.666666666666668</v>
      </c>
      <c r="AO68">
        <f t="shared" si="122"/>
        <v>17.435897435897438</v>
      </c>
      <c r="AP68">
        <f t="shared" si="123"/>
        <v>21.025641025641026</v>
      </c>
      <c r="AQ68">
        <f t="shared" si="124"/>
        <v>25.641025641025642</v>
      </c>
      <c r="AR68">
        <f t="shared" si="125"/>
        <v>28.205128205128204</v>
      </c>
    </row>
    <row r="69" spans="2:44" ht="12.75">
      <c r="B69">
        <v>3.92</v>
      </c>
      <c r="C69">
        <f t="shared" si="84"/>
        <v>0.25510204081632654</v>
      </c>
      <c r="D69">
        <f t="shared" si="85"/>
        <v>0.2806122448979592</v>
      </c>
      <c r="E69">
        <f t="shared" si="86"/>
        <v>0.30612244897959184</v>
      </c>
      <c r="F69">
        <f t="shared" si="87"/>
        <v>0.3826530612244898</v>
      </c>
      <c r="G69">
        <f t="shared" si="88"/>
        <v>0.45918367346938777</v>
      </c>
      <c r="H69">
        <f t="shared" si="89"/>
        <v>0.5102040816326531</v>
      </c>
      <c r="I69">
        <f t="shared" si="90"/>
        <v>0.5612244897959184</v>
      </c>
      <c r="J69">
        <f t="shared" si="91"/>
        <v>0.6122448979591837</v>
      </c>
      <c r="K69">
        <f t="shared" si="92"/>
        <v>0.6887755102040817</v>
      </c>
      <c r="L69">
        <f t="shared" si="93"/>
        <v>0.7653061224489796</v>
      </c>
      <c r="M69">
        <f t="shared" si="94"/>
        <v>0.8418367346938775</v>
      </c>
      <c r="N69">
        <f t="shared" si="95"/>
        <v>0.9948979591836735</v>
      </c>
      <c r="O69">
        <f t="shared" si="96"/>
        <v>1.096938775510204</v>
      </c>
      <c r="P69">
        <f t="shared" si="97"/>
        <v>1.1989795918367347</v>
      </c>
      <c r="Q69">
        <f t="shared" si="98"/>
        <v>1.3010204081632653</v>
      </c>
      <c r="R69">
        <f t="shared" si="99"/>
        <v>1.4285714285714286</v>
      </c>
      <c r="S69">
        <f t="shared" si="100"/>
        <v>1.5816326530612246</v>
      </c>
      <c r="T69">
        <f t="shared" si="101"/>
        <v>1.6581632653061225</v>
      </c>
      <c r="U69">
        <f t="shared" si="102"/>
        <v>1.7346938775510203</v>
      </c>
      <c r="V69">
        <f t="shared" si="103"/>
        <v>2.0918367346938775</v>
      </c>
      <c r="W69">
        <f t="shared" si="104"/>
        <v>2.5510204081632653</v>
      </c>
      <c r="X69">
        <f t="shared" si="105"/>
        <v>2.806122448979592</v>
      </c>
      <c r="Y69">
        <f t="shared" si="106"/>
        <v>3.061224489795918</v>
      </c>
      <c r="Z69">
        <f t="shared" si="107"/>
        <v>3.826530612244898</v>
      </c>
      <c r="AA69">
        <f t="shared" si="108"/>
        <v>4.591836734693878</v>
      </c>
      <c r="AB69">
        <f t="shared" si="109"/>
        <v>5.1020408163265305</v>
      </c>
      <c r="AC69">
        <f t="shared" si="110"/>
        <v>5.612244897959184</v>
      </c>
      <c r="AD69">
        <f t="shared" si="111"/>
        <v>6.122448979591836</v>
      </c>
      <c r="AE69">
        <f t="shared" si="112"/>
        <v>6.887755102040816</v>
      </c>
      <c r="AF69">
        <f t="shared" si="113"/>
        <v>7.653061224489796</v>
      </c>
      <c r="AG69">
        <f t="shared" si="114"/>
        <v>8.418367346938776</v>
      </c>
      <c r="AH69">
        <f t="shared" si="115"/>
        <v>9.948979591836736</v>
      </c>
      <c r="AI69">
        <f t="shared" si="116"/>
        <v>10.96938775510204</v>
      </c>
      <c r="AJ69">
        <f t="shared" si="117"/>
        <v>11.989795918367347</v>
      </c>
      <c r="AK69">
        <f t="shared" si="118"/>
        <v>13.010204081632653</v>
      </c>
      <c r="AL69">
        <f t="shared" si="119"/>
        <v>14.285714285714286</v>
      </c>
      <c r="AM69">
        <f t="shared" si="120"/>
        <v>15.816326530612246</v>
      </c>
      <c r="AN69">
        <f t="shared" si="121"/>
        <v>16.581632653061224</v>
      </c>
      <c r="AO69">
        <f t="shared" si="122"/>
        <v>17.346938775510203</v>
      </c>
      <c r="AP69">
        <f t="shared" si="123"/>
        <v>20.918367346938776</v>
      </c>
      <c r="AQ69">
        <f t="shared" si="124"/>
        <v>25.510204081632654</v>
      </c>
      <c r="AR69">
        <f t="shared" si="125"/>
        <v>28.06122448979592</v>
      </c>
    </row>
    <row r="70" spans="2:44" ht="12.75">
      <c r="B70">
        <v>4.02</v>
      </c>
      <c r="C70">
        <f t="shared" si="84"/>
        <v>0.24875621890547267</v>
      </c>
      <c r="D70">
        <f t="shared" si="85"/>
        <v>0.27363184079601993</v>
      </c>
      <c r="E70">
        <f t="shared" si="86"/>
        <v>0.2985074626865672</v>
      </c>
      <c r="F70">
        <f t="shared" si="87"/>
        <v>0.373134328358209</v>
      </c>
      <c r="G70">
        <f t="shared" si="88"/>
        <v>0.4477611940298508</v>
      </c>
      <c r="H70">
        <f t="shared" si="89"/>
        <v>0.49751243781094534</v>
      </c>
      <c r="I70">
        <f t="shared" si="90"/>
        <v>0.5472636815920399</v>
      </c>
      <c r="J70">
        <f t="shared" si="91"/>
        <v>0.5970149253731344</v>
      </c>
      <c r="K70">
        <f t="shared" si="92"/>
        <v>0.6716417910447763</v>
      </c>
      <c r="L70">
        <f t="shared" si="93"/>
        <v>0.746268656716418</v>
      </c>
      <c r="M70">
        <f t="shared" si="94"/>
        <v>0.8208955223880597</v>
      </c>
      <c r="N70">
        <f t="shared" si="95"/>
        <v>0.9701492537313434</v>
      </c>
      <c r="O70">
        <f t="shared" si="96"/>
        <v>1.0696517412935325</v>
      </c>
      <c r="P70">
        <f t="shared" si="97"/>
        <v>1.1691542288557215</v>
      </c>
      <c r="Q70">
        <f t="shared" si="98"/>
        <v>1.2686567164179106</v>
      </c>
      <c r="R70">
        <f t="shared" si="99"/>
        <v>1.3930348258706469</v>
      </c>
      <c r="S70">
        <f t="shared" si="100"/>
        <v>1.5422885572139307</v>
      </c>
      <c r="T70">
        <f t="shared" si="101"/>
        <v>1.6169154228855722</v>
      </c>
      <c r="U70">
        <f t="shared" si="102"/>
        <v>1.691542288557214</v>
      </c>
      <c r="V70">
        <f t="shared" si="103"/>
        <v>2.0398009950248754</v>
      </c>
      <c r="W70">
        <f t="shared" si="104"/>
        <v>2.4875621890547266</v>
      </c>
      <c r="X70">
        <f t="shared" si="105"/>
        <v>2.736318407960199</v>
      </c>
      <c r="Y70">
        <f t="shared" si="106"/>
        <v>2.985074626865672</v>
      </c>
      <c r="Z70">
        <f t="shared" si="107"/>
        <v>3.73134328358209</v>
      </c>
      <c r="AA70">
        <f t="shared" si="108"/>
        <v>4.477611940298508</v>
      </c>
      <c r="AB70">
        <f t="shared" si="109"/>
        <v>4.975124378109453</v>
      </c>
      <c r="AC70">
        <f t="shared" si="110"/>
        <v>5.472636815920398</v>
      </c>
      <c r="AD70">
        <f t="shared" si="111"/>
        <v>5.970149253731344</v>
      </c>
      <c r="AE70">
        <f t="shared" si="112"/>
        <v>6.7164179104477615</v>
      </c>
      <c r="AF70">
        <f t="shared" si="113"/>
        <v>7.46268656716418</v>
      </c>
      <c r="AG70">
        <f t="shared" si="114"/>
        <v>8.208955223880597</v>
      </c>
      <c r="AH70">
        <f t="shared" si="115"/>
        <v>9.701492537313435</v>
      </c>
      <c r="AI70">
        <f t="shared" si="116"/>
        <v>10.696517412935325</v>
      </c>
      <c r="AJ70">
        <f t="shared" si="117"/>
        <v>11.691542288557216</v>
      </c>
      <c r="AK70">
        <f t="shared" si="118"/>
        <v>12.686567164179106</v>
      </c>
      <c r="AL70">
        <f t="shared" si="119"/>
        <v>13.93034825870647</v>
      </c>
      <c r="AM70">
        <f t="shared" si="120"/>
        <v>15.422885572139306</v>
      </c>
      <c r="AN70">
        <f t="shared" si="121"/>
        <v>16.169154228855724</v>
      </c>
      <c r="AO70">
        <f t="shared" si="122"/>
        <v>16.91542288557214</v>
      </c>
      <c r="AP70">
        <f t="shared" si="123"/>
        <v>20.39800995024876</v>
      </c>
      <c r="AQ70">
        <f t="shared" si="124"/>
        <v>24.875621890547265</v>
      </c>
      <c r="AR70">
        <f t="shared" si="125"/>
        <v>27.363184079601993</v>
      </c>
    </row>
    <row r="73" spans="3:44" ht="12.75">
      <c r="C73">
        <v>1</v>
      </c>
      <c r="D73">
        <v>1.1</v>
      </c>
      <c r="E73">
        <v>1.2</v>
      </c>
      <c r="F73">
        <v>1.5</v>
      </c>
      <c r="G73">
        <v>1.8</v>
      </c>
      <c r="H73">
        <v>2</v>
      </c>
      <c r="I73">
        <v>2.2</v>
      </c>
      <c r="J73">
        <v>2.4</v>
      </c>
      <c r="K73">
        <v>2.7</v>
      </c>
      <c r="L73">
        <v>3</v>
      </c>
      <c r="M73">
        <v>3.3</v>
      </c>
      <c r="N73">
        <v>3.9</v>
      </c>
      <c r="O73">
        <v>4.3</v>
      </c>
      <c r="P73">
        <v>4.7</v>
      </c>
      <c r="Q73">
        <v>5.1</v>
      </c>
      <c r="R73">
        <v>5.6</v>
      </c>
      <c r="S73">
        <v>6.2</v>
      </c>
      <c r="T73">
        <v>6.5</v>
      </c>
      <c r="U73">
        <v>6.8</v>
      </c>
      <c r="V73">
        <v>8.2</v>
      </c>
      <c r="W73">
        <v>10</v>
      </c>
      <c r="X73">
        <v>11</v>
      </c>
      <c r="Y73">
        <v>12</v>
      </c>
      <c r="Z73">
        <v>15</v>
      </c>
      <c r="AA73">
        <v>18</v>
      </c>
      <c r="AB73">
        <v>20</v>
      </c>
      <c r="AC73">
        <v>22</v>
      </c>
      <c r="AD73">
        <v>24</v>
      </c>
      <c r="AE73">
        <v>27</v>
      </c>
      <c r="AF73">
        <v>3</v>
      </c>
      <c r="AG73">
        <v>33</v>
      </c>
      <c r="AH73">
        <v>39</v>
      </c>
      <c r="AI73">
        <v>43</v>
      </c>
      <c r="AJ73">
        <v>47</v>
      </c>
      <c r="AK73">
        <v>51</v>
      </c>
      <c r="AL73">
        <v>56</v>
      </c>
      <c r="AM73">
        <v>62</v>
      </c>
      <c r="AN73">
        <v>65</v>
      </c>
      <c r="AO73">
        <v>68</v>
      </c>
      <c r="AP73">
        <v>82</v>
      </c>
      <c r="AQ73">
        <v>100</v>
      </c>
      <c r="AR73">
        <v>11</v>
      </c>
    </row>
    <row r="74" spans="2:44" ht="12.75">
      <c r="B74">
        <v>4.12</v>
      </c>
      <c r="C74">
        <f>1/B74</f>
        <v>0.24271844660194175</v>
      </c>
      <c r="D74">
        <f>1.1/B74</f>
        <v>0.2669902912621359</v>
      </c>
      <c r="E74">
        <f>1.2/B74</f>
        <v>0.2912621359223301</v>
      </c>
      <c r="F74">
        <f>1.5/B74</f>
        <v>0.3640776699029126</v>
      </c>
      <c r="G74">
        <f>1.8/B74</f>
        <v>0.4368932038834951</v>
      </c>
      <c r="H74">
        <f>2/B74</f>
        <v>0.4854368932038835</v>
      </c>
      <c r="I74">
        <f>2.2/B74</f>
        <v>0.5339805825242718</v>
      </c>
      <c r="J74">
        <f>2.4/B74</f>
        <v>0.5825242718446602</v>
      </c>
      <c r="K74">
        <f>2.7/B74</f>
        <v>0.6553398058252428</v>
      </c>
      <c r="L74">
        <f>3/B74</f>
        <v>0.7281553398058253</v>
      </c>
      <c r="M74">
        <f>3.3/B74</f>
        <v>0.8009708737864077</v>
      </c>
      <c r="N74">
        <f>3.9/B74</f>
        <v>0.9466019417475727</v>
      </c>
      <c r="O74">
        <f>4.3/B74</f>
        <v>1.0436893203883495</v>
      </c>
      <c r="P74">
        <f>4.7/B74</f>
        <v>1.1407766990291262</v>
      </c>
      <c r="Q74">
        <f>5.1/B74</f>
        <v>1.2378640776699028</v>
      </c>
      <c r="R74">
        <f>5.6/B74</f>
        <v>1.3592233009708736</v>
      </c>
      <c r="S74">
        <f>6.2/B74</f>
        <v>1.5048543689320388</v>
      </c>
      <c r="T74">
        <f>6.5/B74</f>
        <v>1.5776699029126213</v>
      </c>
      <c r="U74">
        <f>6.8/B74</f>
        <v>1.6504854368932038</v>
      </c>
      <c r="V74">
        <f>8.2/B74</f>
        <v>1.9902912621359221</v>
      </c>
      <c r="W74">
        <f>10/B74</f>
        <v>2.4271844660194173</v>
      </c>
      <c r="X74">
        <f>11/B74</f>
        <v>2.6699029126213594</v>
      </c>
      <c r="Y74">
        <f>12/B74</f>
        <v>2.912621359223301</v>
      </c>
      <c r="Z74">
        <f>15/B74</f>
        <v>3.640776699029126</v>
      </c>
      <c r="AA74">
        <f>18/B74</f>
        <v>4.368932038834951</v>
      </c>
      <c r="AB74">
        <f>20/B74</f>
        <v>4.854368932038835</v>
      </c>
      <c r="AC74">
        <f>22/B74</f>
        <v>5.339805825242719</v>
      </c>
      <c r="AD74">
        <f>24/B74</f>
        <v>5.825242718446602</v>
      </c>
      <c r="AE74">
        <f>27/B74</f>
        <v>6.553398058252427</v>
      </c>
      <c r="AF74">
        <f>30/B74</f>
        <v>7.281553398058252</v>
      </c>
      <c r="AG74">
        <f>33/B74</f>
        <v>8.009708737864077</v>
      </c>
      <c r="AH74">
        <f>39/B74</f>
        <v>9.466019417475728</v>
      </c>
      <c r="AI74">
        <f>43/B74</f>
        <v>10.436893203883495</v>
      </c>
      <c r="AJ74">
        <f>47/B74</f>
        <v>11.407766990291261</v>
      </c>
      <c r="AK74">
        <f>51/B74</f>
        <v>12.37864077669903</v>
      </c>
      <c r="AL74">
        <f>56/B74</f>
        <v>13.592233009708737</v>
      </c>
      <c r="AM74">
        <f>62/B74</f>
        <v>15.048543689320388</v>
      </c>
      <c r="AN74">
        <f>65/B74</f>
        <v>15.776699029126213</v>
      </c>
      <c r="AO74">
        <f>68/B74</f>
        <v>16.504854368932037</v>
      </c>
      <c r="AP74">
        <f>82/B74</f>
        <v>19.902912621359224</v>
      </c>
      <c r="AQ74">
        <f>100/B74</f>
        <v>24.271844660194173</v>
      </c>
      <c r="AR74">
        <f>110/B74</f>
        <v>26.699029126213592</v>
      </c>
    </row>
    <row r="75" spans="2:44" ht="12.75">
      <c r="B75">
        <v>4.22</v>
      </c>
      <c r="C75">
        <f aca="true" t="shared" si="126" ref="C75:C94">1/B75</f>
        <v>0.23696682464454977</v>
      </c>
      <c r="D75">
        <f aca="true" t="shared" si="127" ref="D75:D94">1.1/B75</f>
        <v>0.26066350710900477</v>
      </c>
      <c r="E75">
        <f aca="true" t="shared" si="128" ref="E75:E94">1.2/B75</f>
        <v>0.2843601895734597</v>
      </c>
      <c r="F75">
        <f aca="true" t="shared" si="129" ref="F75:F94">1.5/B75</f>
        <v>0.35545023696682465</v>
      </c>
      <c r="G75">
        <f aca="true" t="shared" si="130" ref="G75:G94">1.8/B75</f>
        <v>0.4265402843601896</v>
      </c>
      <c r="H75">
        <f aca="true" t="shared" si="131" ref="H75:H94">2/B75</f>
        <v>0.47393364928909953</v>
      </c>
      <c r="I75">
        <f aca="true" t="shared" si="132" ref="I75:I94">2.2/B75</f>
        <v>0.5213270142180095</v>
      </c>
      <c r="J75">
        <f aca="true" t="shared" si="133" ref="J75:J94">2.4/B75</f>
        <v>0.5687203791469194</v>
      </c>
      <c r="K75">
        <f aca="true" t="shared" si="134" ref="K75:K94">2.7/B75</f>
        <v>0.6398104265402844</v>
      </c>
      <c r="L75">
        <f aca="true" t="shared" si="135" ref="L75:L94">3/B75</f>
        <v>0.7109004739336493</v>
      </c>
      <c r="M75">
        <f aca="true" t="shared" si="136" ref="M75:M94">3.3/B75</f>
        <v>0.7819905213270142</v>
      </c>
      <c r="N75">
        <f aca="true" t="shared" si="137" ref="N75:N94">3.9/B75</f>
        <v>0.9241706161137441</v>
      </c>
      <c r="O75">
        <f aca="true" t="shared" si="138" ref="O75:O94">4.3/B75</f>
        <v>1.018957345971564</v>
      </c>
      <c r="P75">
        <f aca="true" t="shared" si="139" ref="P75:P94">4.7/B75</f>
        <v>1.113744075829384</v>
      </c>
      <c r="Q75">
        <f aca="true" t="shared" si="140" ref="Q75:Q94">5.1/B75</f>
        <v>1.2085308056872037</v>
      </c>
      <c r="R75">
        <f aca="true" t="shared" si="141" ref="R75:R94">5.6/B75</f>
        <v>1.3270142180094786</v>
      </c>
      <c r="S75">
        <f aca="true" t="shared" si="142" ref="S75:S94">6.2/B75</f>
        <v>1.4691943127962086</v>
      </c>
      <c r="T75">
        <f aca="true" t="shared" si="143" ref="T75:T94">6.5/B75</f>
        <v>1.5402843601895735</v>
      </c>
      <c r="U75">
        <f aca="true" t="shared" si="144" ref="U75:U94">6.8/B75</f>
        <v>1.6113744075829384</v>
      </c>
      <c r="V75">
        <f aca="true" t="shared" si="145" ref="V75:V94">8.2/B75</f>
        <v>1.943127962085308</v>
      </c>
      <c r="W75">
        <f aca="true" t="shared" si="146" ref="W75:W94">10/B75</f>
        <v>2.3696682464454977</v>
      </c>
      <c r="X75">
        <f aca="true" t="shared" si="147" ref="X75:X94">11/B75</f>
        <v>2.6066350710900474</v>
      </c>
      <c r="Y75">
        <f aca="true" t="shared" si="148" ref="Y75:Y94">12/B75</f>
        <v>2.843601895734597</v>
      </c>
      <c r="Z75">
        <f aca="true" t="shared" si="149" ref="Z75:Z94">15/B75</f>
        <v>3.5545023696682465</v>
      </c>
      <c r="AA75">
        <f aca="true" t="shared" si="150" ref="AA75:AA94">18/B75</f>
        <v>4.265402843601896</v>
      </c>
      <c r="AB75">
        <f aca="true" t="shared" si="151" ref="AB75:AB94">20/B75</f>
        <v>4.739336492890995</v>
      </c>
      <c r="AC75">
        <f aca="true" t="shared" si="152" ref="AC75:AC94">22/B75</f>
        <v>5.213270142180095</v>
      </c>
      <c r="AD75">
        <f aca="true" t="shared" si="153" ref="AD75:AD94">24/B75</f>
        <v>5.687203791469194</v>
      </c>
      <c r="AE75">
        <f aca="true" t="shared" si="154" ref="AE75:AE94">27/B75</f>
        <v>6.398104265402844</v>
      </c>
      <c r="AF75">
        <f aca="true" t="shared" si="155" ref="AF75:AF94">30/B75</f>
        <v>7.109004739336493</v>
      </c>
      <c r="AG75">
        <f aca="true" t="shared" si="156" ref="AG75:AG94">33/B75</f>
        <v>7.819905213270142</v>
      </c>
      <c r="AH75">
        <f aca="true" t="shared" si="157" ref="AH75:AH94">39/B75</f>
        <v>9.241706161137442</v>
      </c>
      <c r="AI75">
        <f aca="true" t="shared" si="158" ref="AI75:AI94">43/B75</f>
        <v>10.18957345971564</v>
      </c>
      <c r="AJ75">
        <f aca="true" t="shared" si="159" ref="AJ75:AJ94">47/B75</f>
        <v>11.13744075829384</v>
      </c>
      <c r="AK75">
        <f aca="true" t="shared" si="160" ref="AK75:AK94">51/B75</f>
        <v>12.085308056872039</v>
      </c>
      <c r="AL75">
        <f aca="true" t="shared" si="161" ref="AL75:AL94">56/B75</f>
        <v>13.270142180094787</v>
      </c>
      <c r="AM75">
        <f aca="true" t="shared" si="162" ref="AM75:AM94">62/B75</f>
        <v>14.691943127962086</v>
      </c>
      <c r="AN75">
        <f aca="true" t="shared" si="163" ref="AN75:AN94">65/B75</f>
        <v>15.402843601895736</v>
      </c>
      <c r="AO75">
        <f aca="true" t="shared" si="164" ref="AO75:AO94">68/B75</f>
        <v>16.113744075829384</v>
      </c>
      <c r="AP75">
        <f aca="true" t="shared" si="165" ref="AP75:AP94">82/B75</f>
        <v>19.431279620853083</v>
      </c>
      <c r="AQ75">
        <f aca="true" t="shared" si="166" ref="AQ75:AQ94">100/B75</f>
        <v>23.696682464454977</v>
      </c>
      <c r="AR75">
        <f aca="true" t="shared" si="167" ref="AR75:AR94">110/B75</f>
        <v>26.066350710900476</v>
      </c>
    </row>
    <row r="76" spans="2:44" ht="12.75">
      <c r="B76">
        <v>4.32</v>
      </c>
      <c r="C76">
        <f t="shared" si="126"/>
        <v>0.23148148148148145</v>
      </c>
      <c r="D76">
        <f t="shared" si="127"/>
        <v>0.25462962962962965</v>
      </c>
      <c r="E76">
        <f t="shared" si="128"/>
        <v>0.27777777777777773</v>
      </c>
      <c r="F76">
        <f t="shared" si="129"/>
        <v>0.3472222222222222</v>
      </c>
      <c r="G76">
        <f t="shared" si="130"/>
        <v>0.41666666666666663</v>
      </c>
      <c r="H76">
        <f t="shared" si="131"/>
        <v>0.4629629629629629</v>
      </c>
      <c r="I76">
        <f t="shared" si="132"/>
        <v>0.5092592592592593</v>
      </c>
      <c r="J76">
        <f t="shared" si="133"/>
        <v>0.5555555555555555</v>
      </c>
      <c r="K76">
        <f t="shared" si="134"/>
        <v>0.625</v>
      </c>
      <c r="L76">
        <f t="shared" si="135"/>
        <v>0.6944444444444444</v>
      </c>
      <c r="M76">
        <f t="shared" si="136"/>
        <v>0.7638888888888888</v>
      </c>
      <c r="N76">
        <f t="shared" si="137"/>
        <v>0.9027777777777777</v>
      </c>
      <c r="O76">
        <f t="shared" si="138"/>
        <v>0.9953703703703702</v>
      </c>
      <c r="P76">
        <f t="shared" si="139"/>
        <v>1.087962962962963</v>
      </c>
      <c r="Q76">
        <f t="shared" si="140"/>
        <v>1.1805555555555554</v>
      </c>
      <c r="R76">
        <f t="shared" si="141"/>
        <v>1.296296296296296</v>
      </c>
      <c r="S76">
        <f t="shared" si="142"/>
        <v>1.4351851851851851</v>
      </c>
      <c r="T76">
        <f t="shared" si="143"/>
        <v>1.5046296296296295</v>
      </c>
      <c r="U76">
        <f t="shared" si="144"/>
        <v>1.574074074074074</v>
      </c>
      <c r="V76">
        <f t="shared" si="145"/>
        <v>1.898148148148148</v>
      </c>
      <c r="W76">
        <f t="shared" si="146"/>
        <v>2.314814814814815</v>
      </c>
      <c r="X76">
        <f t="shared" si="147"/>
        <v>2.5462962962962963</v>
      </c>
      <c r="Y76">
        <f t="shared" si="148"/>
        <v>2.7777777777777777</v>
      </c>
      <c r="Z76">
        <f t="shared" si="149"/>
        <v>3.472222222222222</v>
      </c>
      <c r="AA76">
        <f t="shared" si="150"/>
        <v>4.166666666666666</v>
      </c>
      <c r="AB76">
        <f t="shared" si="151"/>
        <v>4.62962962962963</v>
      </c>
      <c r="AC76">
        <f t="shared" si="152"/>
        <v>5.092592592592593</v>
      </c>
      <c r="AD76">
        <f t="shared" si="153"/>
        <v>5.555555555555555</v>
      </c>
      <c r="AE76">
        <f t="shared" si="154"/>
        <v>6.25</v>
      </c>
      <c r="AF76">
        <f t="shared" si="155"/>
        <v>6.944444444444444</v>
      </c>
      <c r="AG76">
        <f t="shared" si="156"/>
        <v>7.638888888888888</v>
      </c>
      <c r="AH76">
        <f t="shared" si="157"/>
        <v>9.027777777777777</v>
      </c>
      <c r="AI76">
        <f t="shared" si="158"/>
        <v>9.953703703703702</v>
      </c>
      <c r="AJ76">
        <f t="shared" si="159"/>
        <v>10.87962962962963</v>
      </c>
      <c r="AK76">
        <f t="shared" si="160"/>
        <v>11.805555555555555</v>
      </c>
      <c r="AL76">
        <f t="shared" si="161"/>
        <v>12.962962962962962</v>
      </c>
      <c r="AM76">
        <f t="shared" si="162"/>
        <v>14.351851851851851</v>
      </c>
      <c r="AN76">
        <f t="shared" si="163"/>
        <v>15.046296296296296</v>
      </c>
      <c r="AO76">
        <f t="shared" si="164"/>
        <v>15.74074074074074</v>
      </c>
      <c r="AP76">
        <f t="shared" si="165"/>
        <v>18.98148148148148</v>
      </c>
      <c r="AQ76">
        <f t="shared" si="166"/>
        <v>23.148148148148145</v>
      </c>
      <c r="AR76">
        <f t="shared" si="167"/>
        <v>25.462962962962962</v>
      </c>
    </row>
    <row r="77" spans="2:44" ht="12.75">
      <c r="B77">
        <v>4.42</v>
      </c>
      <c r="C77">
        <f t="shared" si="126"/>
        <v>0.22624434389140272</v>
      </c>
      <c r="D77">
        <f t="shared" si="127"/>
        <v>0.24886877828054302</v>
      </c>
      <c r="E77">
        <f t="shared" si="128"/>
        <v>0.27149321266968324</v>
      </c>
      <c r="F77">
        <f t="shared" si="129"/>
        <v>0.3393665158371041</v>
      </c>
      <c r="G77">
        <f t="shared" si="130"/>
        <v>0.4072398190045249</v>
      </c>
      <c r="H77">
        <f t="shared" si="131"/>
        <v>0.45248868778280543</v>
      </c>
      <c r="I77">
        <f t="shared" si="132"/>
        <v>0.49773755656108604</v>
      </c>
      <c r="J77">
        <f t="shared" si="133"/>
        <v>0.5429864253393665</v>
      </c>
      <c r="K77">
        <f t="shared" si="134"/>
        <v>0.6108597285067874</v>
      </c>
      <c r="L77">
        <f t="shared" si="135"/>
        <v>0.6787330316742082</v>
      </c>
      <c r="M77">
        <f t="shared" si="136"/>
        <v>0.746606334841629</v>
      </c>
      <c r="N77">
        <f t="shared" si="137"/>
        <v>0.8823529411764706</v>
      </c>
      <c r="O77">
        <f t="shared" si="138"/>
        <v>0.9728506787330317</v>
      </c>
      <c r="P77">
        <f t="shared" si="139"/>
        <v>1.0633484162895928</v>
      </c>
      <c r="Q77">
        <f t="shared" si="140"/>
        <v>1.1538461538461537</v>
      </c>
      <c r="R77">
        <f t="shared" si="141"/>
        <v>1.2669683257918551</v>
      </c>
      <c r="S77">
        <f t="shared" si="142"/>
        <v>1.402714932126697</v>
      </c>
      <c r="T77">
        <f t="shared" si="143"/>
        <v>1.4705882352941178</v>
      </c>
      <c r="U77">
        <f t="shared" si="144"/>
        <v>1.5384615384615385</v>
      </c>
      <c r="V77">
        <f t="shared" si="145"/>
        <v>1.855203619909502</v>
      </c>
      <c r="W77">
        <f t="shared" si="146"/>
        <v>2.262443438914027</v>
      </c>
      <c r="X77">
        <f t="shared" si="147"/>
        <v>2.48868778280543</v>
      </c>
      <c r="Y77">
        <f t="shared" si="148"/>
        <v>2.7149321266968327</v>
      </c>
      <c r="Z77">
        <f t="shared" si="149"/>
        <v>3.3936651583710407</v>
      </c>
      <c r="AA77">
        <f t="shared" si="150"/>
        <v>4.072398190045249</v>
      </c>
      <c r="AB77">
        <f t="shared" si="151"/>
        <v>4.524886877828054</v>
      </c>
      <c r="AC77">
        <f t="shared" si="152"/>
        <v>4.97737556561086</v>
      </c>
      <c r="AD77">
        <f t="shared" si="153"/>
        <v>5.429864253393665</v>
      </c>
      <c r="AE77">
        <f t="shared" si="154"/>
        <v>6.108597285067874</v>
      </c>
      <c r="AF77">
        <f t="shared" si="155"/>
        <v>6.787330316742081</v>
      </c>
      <c r="AG77">
        <f t="shared" si="156"/>
        <v>7.46606334841629</v>
      </c>
      <c r="AH77">
        <f t="shared" si="157"/>
        <v>8.823529411764707</v>
      </c>
      <c r="AI77">
        <f t="shared" si="158"/>
        <v>9.728506787330318</v>
      </c>
      <c r="AJ77">
        <f t="shared" si="159"/>
        <v>10.633484162895927</v>
      </c>
      <c r="AK77">
        <f t="shared" si="160"/>
        <v>11.538461538461538</v>
      </c>
      <c r="AL77">
        <f t="shared" si="161"/>
        <v>12.669683257918551</v>
      </c>
      <c r="AM77">
        <f t="shared" si="162"/>
        <v>14.027149321266968</v>
      </c>
      <c r="AN77">
        <f t="shared" si="163"/>
        <v>14.705882352941178</v>
      </c>
      <c r="AO77">
        <f t="shared" si="164"/>
        <v>15.384615384615385</v>
      </c>
      <c r="AP77">
        <f t="shared" si="165"/>
        <v>18.552036199095024</v>
      </c>
      <c r="AQ77">
        <f t="shared" si="166"/>
        <v>22.624434389140273</v>
      </c>
      <c r="AR77">
        <f t="shared" si="167"/>
        <v>24.8868778280543</v>
      </c>
    </row>
    <row r="78" spans="2:44" ht="12.75">
      <c r="B78">
        <v>4.53</v>
      </c>
      <c r="C78">
        <f t="shared" si="126"/>
        <v>0.22075055187637968</v>
      </c>
      <c r="D78">
        <f t="shared" si="127"/>
        <v>0.24282560706401768</v>
      </c>
      <c r="E78">
        <f t="shared" si="128"/>
        <v>0.2649006622516556</v>
      </c>
      <c r="F78">
        <f t="shared" si="129"/>
        <v>0.3311258278145695</v>
      </c>
      <c r="G78">
        <f t="shared" si="130"/>
        <v>0.3973509933774834</v>
      </c>
      <c r="H78">
        <f t="shared" si="131"/>
        <v>0.44150110375275936</v>
      </c>
      <c r="I78">
        <f t="shared" si="132"/>
        <v>0.48565121412803536</v>
      </c>
      <c r="J78">
        <f t="shared" si="133"/>
        <v>0.5298013245033112</v>
      </c>
      <c r="K78">
        <f t="shared" si="134"/>
        <v>0.5960264900662252</v>
      </c>
      <c r="L78">
        <f t="shared" si="135"/>
        <v>0.662251655629139</v>
      </c>
      <c r="M78">
        <f t="shared" si="136"/>
        <v>0.7284768211920529</v>
      </c>
      <c r="N78">
        <f t="shared" si="137"/>
        <v>0.8609271523178808</v>
      </c>
      <c r="O78">
        <f t="shared" si="138"/>
        <v>0.9492273730684326</v>
      </c>
      <c r="P78">
        <f t="shared" si="139"/>
        <v>1.0375275938189845</v>
      </c>
      <c r="Q78">
        <f t="shared" si="140"/>
        <v>1.1258278145695362</v>
      </c>
      <c r="R78">
        <f t="shared" si="141"/>
        <v>1.2362030905077261</v>
      </c>
      <c r="S78">
        <f t="shared" si="142"/>
        <v>1.368653421633554</v>
      </c>
      <c r="T78">
        <f t="shared" si="143"/>
        <v>1.434878587196468</v>
      </c>
      <c r="U78">
        <f t="shared" si="144"/>
        <v>1.5011037527593818</v>
      </c>
      <c r="V78">
        <f t="shared" si="145"/>
        <v>1.8101545253863132</v>
      </c>
      <c r="W78">
        <f t="shared" si="146"/>
        <v>2.2075055187637966</v>
      </c>
      <c r="X78">
        <f t="shared" si="147"/>
        <v>2.4282560706401766</v>
      </c>
      <c r="Y78">
        <f t="shared" si="148"/>
        <v>2.649006622516556</v>
      </c>
      <c r="Z78">
        <f t="shared" si="149"/>
        <v>3.3112582781456954</v>
      </c>
      <c r="AA78">
        <f t="shared" si="150"/>
        <v>3.9735099337748343</v>
      </c>
      <c r="AB78">
        <f t="shared" si="151"/>
        <v>4.415011037527593</v>
      </c>
      <c r="AC78">
        <f t="shared" si="152"/>
        <v>4.856512141280353</v>
      </c>
      <c r="AD78">
        <f t="shared" si="153"/>
        <v>5.298013245033112</v>
      </c>
      <c r="AE78">
        <f t="shared" si="154"/>
        <v>5.960264900662251</v>
      </c>
      <c r="AF78">
        <f t="shared" si="155"/>
        <v>6.622516556291391</v>
      </c>
      <c r="AG78">
        <f t="shared" si="156"/>
        <v>7.28476821192053</v>
      </c>
      <c r="AH78">
        <f t="shared" si="157"/>
        <v>8.609271523178807</v>
      </c>
      <c r="AI78">
        <f t="shared" si="158"/>
        <v>9.492273730684326</v>
      </c>
      <c r="AJ78">
        <f t="shared" si="159"/>
        <v>10.375275938189844</v>
      </c>
      <c r="AK78">
        <f t="shared" si="160"/>
        <v>11.258278145695364</v>
      </c>
      <c r="AL78">
        <f t="shared" si="161"/>
        <v>12.362030905077262</v>
      </c>
      <c r="AM78">
        <f t="shared" si="162"/>
        <v>13.68653421633554</v>
      </c>
      <c r="AN78">
        <f t="shared" si="163"/>
        <v>14.34878587196468</v>
      </c>
      <c r="AO78">
        <f t="shared" si="164"/>
        <v>15.011037527593817</v>
      </c>
      <c r="AP78">
        <f t="shared" si="165"/>
        <v>18.101545253863133</v>
      </c>
      <c r="AQ78">
        <f t="shared" si="166"/>
        <v>22.075055187637968</v>
      </c>
      <c r="AR78">
        <f t="shared" si="167"/>
        <v>24.282560706401764</v>
      </c>
    </row>
    <row r="79" spans="2:44" ht="12.75">
      <c r="B79">
        <v>4.64</v>
      </c>
      <c r="C79">
        <f t="shared" si="126"/>
        <v>0.21551724137931036</v>
      </c>
      <c r="D79">
        <f t="shared" si="127"/>
        <v>0.2370689655172414</v>
      </c>
      <c r="E79">
        <f t="shared" si="128"/>
        <v>0.25862068965517243</v>
      </c>
      <c r="F79">
        <f t="shared" si="129"/>
        <v>0.3232758620689655</v>
      </c>
      <c r="G79">
        <f t="shared" si="130"/>
        <v>0.3879310344827587</v>
      </c>
      <c r="H79">
        <f t="shared" si="131"/>
        <v>0.4310344827586207</v>
      </c>
      <c r="I79">
        <f t="shared" si="132"/>
        <v>0.4741379310344828</v>
      </c>
      <c r="J79">
        <f t="shared" si="133"/>
        <v>0.5172413793103449</v>
      </c>
      <c r="K79">
        <f t="shared" si="134"/>
        <v>0.581896551724138</v>
      </c>
      <c r="L79">
        <f t="shared" si="135"/>
        <v>0.646551724137931</v>
      </c>
      <c r="M79">
        <f t="shared" si="136"/>
        <v>0.7112068965517242</v>
      </c>
      <c r="N79">
        <f t="shared" si="137"/>
        <v>0.8405172413793104</v>
      </c>
      <c r="O79">
        <f t="shared" si="138"/>
        <v>0.9267241379310345</v>
      </c>
      <c r="P79">
        <f t="shared" si="139"/>
        <v>1.0129310344827587</v>
      </c>
      <c r="Q79">
        <f t="shared" si="140"/>
        <v>1.0991379310344827</v>
      </c>
      <c r="R79">
        <f t="shared" si="141"/>
        <v>1.206896551724138</v>
      </c>
      <c r="S79">
        <f t="shared" si="142"/>
        <v>1.3362068965517242</v>
      </c>
      <c r="T79">
        <f t="shared" si="143"/>
        <v>1.4008620689655173</v>
      </c>
      <c r="U79">
        <f t="shared" si="144"/>
        <v>1.4655172413793105</v>
      </c>
      <c r="V79">
        <f t="shared" si="145"/>
        <v>1.7672413793103448</v>
      </c>
      <c r="W79">
        <f t="shared" si="146"/>
        <v>2.1551724137931036</v>
      </c>
      <c r="X79">
        <f t="shared" si="147"/>
        <v>2.370689655172414</v>
      </c>
      <c r="Y79">
        <f t="shared" si="148"/>
        <v>2.586206896551724</v>
      </c>
      <c r="Z79">
        <f t="shared" si="149"/>
        <v>3.2327586206896552</v>
      </c>
      <c r="AA79">
        <f t="shared" si="150"/>
        <v>3.8793103448275863</v>
      </c>
      <c r="AB79">
        <f t="shared" si="151"/>
        <v>4.310344827586207</v>
      </c>
      <c r="AC79">
        <f t="shared" si="152"/>
        <v>4.741379310344828</v>
      </c>
      <c r="AD79">
        <f t="shared" si="153"/>
        <v>5.172413793103448</v>
      </c>
      <c r="AE79">
        <f t="shared" si="154"/>
        <v>5.81896551724138</v>
      </c>
      <c r="AF79">
        <f t="shared" si="155"/>
        <v>6.4655172413793105</v>
      </c>
      <c r="AG79">
        <f t="shared" si="156"/>
        <v>7.112068965517242</v>
      </c>
      <c r="AH79">
        <f t="shared" si="157"/>
        <v>8.405172413793103</v>
      </c>
      <c r="AI79">
        <f t="shared" si="158"/>
        <v>9.267241379310345</v>
      </c>
      <c r="AJ79">
        <f t="shared" si="159"/>
        <v>10.129310344827587</v>
      </c>
      <c r="AK79">
        <f t="shared" si="160"/>
        <v>10.99137931034483</v>
      </c>
      <c r="AL79">
        <f t="shared" si="161"/>
        <v>12.06896551724138</v>
      </c>
      <c r="AM79">
        <f t="shared" si="162"/>
        <v>13.362068965517242</v>
      </c>
      <c r="AN79">
        <f t="shared" si="163"/>
        <v>14.008620689655173</v>
      </c>
      <c r="AO79">
        <f t="shared" si="164"/>
        <v>14.655172413793105</v>
      </c>
      <c r="AP79">
        <f t="shared" si="165"/>
        <v>17.67241379310345</v>
      </c>
      <c r="AQ79">
        <f t="shared" si="166"/>
        <v>21.551724137931036</v>
      </c>
      <c r="AR79">
        <f t="shared" si="167"/>
        <v>23.70689655172414</v>
      </c>
    </row>
    <row r="80" spans="2:44" ht="12.75">
      <c r="B80">
        <v>4.7</v>
      </c>
      <c r="C80">
        <f t="shared" si="126"/>
        <v>0.2127659574468085</v>
      </c>
      <c r="D80">
        <f t="shared" si="127"/>
        <v>0.23404255319148937</v>
      </c>
      <c r="E80">
        <f t="shared" si="128"/>
        <v>0.2553191489361702</v>
      </c>
      <c r="F80">
        <f t="shared" si="129"/>
        <v>0.3191489361702127</v>
      </c>
      <c r="G80">
        <f t="shared" si="130"/>
        <v>0.3829787234042553</v>
      </c>
      <c r="H80">
        <f t="shared" si="131"/>
        <v>0.425531914893617</v>
      </c>
      <c r="I80">
        <f t="shared" si="132"/>
        <v>0.46808510638297873</v>
      </c>
      <c r="J80">
        <f t="shared" si="133"/>
        <v>0.5106382978723404</v>
      </c>
      <c r="K80">
        <f t="shared" si="134"/>
        <v>0.574468085106383</v>
      </c>
      <c r="L80">
        <f t="shared" si="135"/>
        <v>0.6382978723404255</v>
      </c>
      <c r="M80">
        <f t="shared" si="136"/>
        <v>0.702127659574468</v>
      </c>
      <c r="N80">
        <f t="shared" si="137"/>
        <v>0.8297872340425532</v>
      </c>
      <c r="O80">
        <f t="shared" si="138"/>
        <v>0.9148936170212765</v>
      </c>
      <c r="P80">
        <f t="shared" si="139"/>
        <v>1</v>
      </c>
      <c r="Q80">
        <f t="shared" si="140"/>
        <v>1.0851063829787233</v>
      </c>
      <c r="R80">
        <f t="shared" si="141"/>
        <v>1.1914893617021276</v>
      </c>
      <c r="S80">
        <f t="shared" si="142"/>
        <v>1.3191489361702127</v>
      </c>
      <c r="T80">
        <f t="shared" si="143"/>
        <v>1.3829787234042552</v>
      </c>
      <c r="U80">
        <f t="shared" si="144"/>
        <v>1.4468085106382977</v>
      </c>
      <c r="V80">
        <f t="shared" si="145"/>
        <v>1.7446808510638296</v>
      </c>
      <c r="W80">
        <f t="shared" si="146"/>
        <v>2.127659574468085</v>
      </c>
      <c r="X80">
        <f t="shared" si="147"/>
        <v>2.3404255319148937</v>
      </c>
      <c r="Y80">
        <f t="shared" si="148"/>
        <v>2.553191489361702</v>
      </c>
      <c r="Z80">
        <f t="shared" si="149"/>
        <v>3.1914893617021276</v>
      </c>
      <c r="AA80">
        <f t="shared" si="150"/>
        <v>3.829787234042553</v>
      </c>
      <c r="AB80">
        <f t="shared" si="151"/>
        <v>4.25531914893617</v>
      </c>
      <c r="AC80">
        <f t="shared" si="152"/>
        <v>4.680851063829787</v>
      </c>
      <c r="AD80">
        <f t="shared" si="153"/>
        <v>5.106382978723404</v>
      </c>
      <c r="AE80">
        <f t="shared" si="154"/>
        <v>5.74468085106383</v>
      </c>
      <c r="AF80">
        <f t="shared" si="155"/>
        <v>6.382978723404255</v>
      </c>
      <c r="AG80">
        <f t="shared" si="156"/>
        <v>7.0212765957446805</v>
      </c>
      <c r="AH80">
        <f t="shared" si="157"/>
        <v>8.297872340425531</v>
      </c>
      <c r="AI80">
        <f t="shared" si="158"/>
        <v>9.148936170212766</v>
      </c>
      <c r="AJ80">
        <f t="shared" si="159"/>
        <v>10</v>
      </c>
      <c r="AK80">
        <f t="shared" si="160"/>
        <v>10.851063829787234</v>
      </c>
      <c r="AL80">
        <f t="shared" si="161"/>
        <v>11.914893617021276</v>
      </c>
      <c r="AM80">
        <f t="shared" si="162"/>
        <v>13.191489361702127</v>
      </c>
      <c r="AN80">
        <f t="shared" si="163"/>
        <v>13.829787234042552</v>
      </c>
      <c r="AO80">
        <f t="shared" si="164"/>
        <v>14.468085106382977</v>
      </c>
      <c r="AP80">
        <f t="shared" si="165"/>
        <v>17.4468085106383</v>
      </c>
      <c r="AQ80">
        <f t="shared" si="166"/>
        <v>21.27659574468085</v>
      </c>
      <c r="AR80">
        <f t="shared" si="167"/>
        <v>23.404255319148934</v>
      </c>
    </row>
    <row r="81" spans="2:44" ht="12.75">
      <c r="B81">
        <v>4.75</v>
      </c>
      <c r="C81">
        <f t="shared" si="126"/>
        <v>0.21052631578947367</v>
      </c>
      <c r="D81">
        <f t="shared" si="127"/>
        <v>0.23157894736842108</v>
      </c>
      <c r="E81">
        <f t="shared" si="128"/>
        <v>0.25263157894736843</v>
      </c>
      <c r="F81">
        <f t="shared" si="129"/>
        <v>0.3157894736842105</v>
      </c>
      <c r="G81">
        <f t="shared" si="130"/>
        <v>0.37894736842105264</v>
      </c>
      <c r="H81">
        <f t="shared" si="131"/>
        <v>0.42105263157894735</v>
      </c>
      <c r="I81">
        <f t="shared" si="132"/>
        <v>0.46315789473684216</v>
      </c>
      <c r="J81">
        <f t="shared" si="133"/>
        <v>0.5052631578947369</v>
      </c>
      <c r="K81">
        <f t="shared" si="134"/>
        <v>0.5684210526315789</v>
      </c>
      <c r="L81">
        <f t="shared" si="135"/>
        <v>0.631578947368421</v>
      </c>
      <c r="M81">
        <f t="shared" si="136"/>
        <v>0.6947368421052631</v>
      </c>
      <c r="N81">
        <f t="shared" si="137"/>
        <v>0.8210526315789474</v>
      </c>
      <c r="O81">
        <f t="shared" si="138"/>
        <v>0.9052631578947368</v>
      </c>
      <c r="P81">
        <f t="shared" si="139"/>
        <v>0.9894736842105264</v>
      </c>
      <c r="Q81">
        <f t="shared" si="140"/>
        <v>1.0736842105263158</v>
      </c>
      <c r="R81">
        <f t="shared" si="141"/>
        <v>1.1789473684210525</v>
      </c>
      <c r="S81">
        <f t="shared" si="142"/>
        <v>1.305263157894737</v>
      </c>
      <c r="T81">
        <f t="shared" si="143"/>
        <v>1.368421052631579</v>
      </c>
      <c r="U81">
        <f t="shared" si="144"/>
        <v>1.431578947368421</v>
      </c>
      <c r="V81">
        <f t="shared" si="145"/>
        <v>1.726315789473684</v>
      </c>
      <c r="W81">
        <f t="shared" si="146"/>
        <v>2.1052631578947367</v>
      </c>
      <c r="X81">
        <f t="shared" si="147"/>
        <v>2.3157894736842106</v>
      </c>
      <c r="Y81">
        <f t="shared" si="148"/>
        <v>2.526315789473684</v>
      </c>
      <c r="Z81">
        <f t="shared" si="149"/>
        <v>3.1578947368421053</v>
      </c>
      <c r="AA81">
        <f t="shared" si="150"/>
        <v>3.789473684210526</v>
      </c>
      <c r="AB81">
        <f t="shared" si="151"/>
        <v>4.2105263157894735</v>
      </c>
      <c r="AC81">
        <f t="shared" si="152"/>
        <v>4.631578947368421</v>
      </c>
      <c r="AD81">
        <f t="shared" si="153"/>
        <v>5.052631578947368</v>
      </c>
      <c r="AE81">
        <f t="shared" si="154"/>
        <v>5.684210526315789</v>
      </c>
      <c r="AF81">
        <f t="shared" si="155"/>
        <v>6.315789473684211</v>
      </c>
      <c r="AG81">
        <f t="shared" si="156"/>
        <v>6.947368421052632</v>
      </c>
      <c r="AH81">
        <f t="shared" si="157"/>
        <v>8.210526315789474</v>
      </c>
      <c r="AI81">
        <f t="shared" si="158"/>
        <v>9.052631578947368</v>
      </c>
      <c r="AJ81">
        <f t="shared" si="159"/>
        <v>9.894736842105264</v>
      </c>
      <c r="AK81">
        <f t="shared" si="160"/>
        <v>10.736842105263158</v>
      </c>
      <c r="AL81">
        <f t="shared" si="161"/>
        <v>11.789473684210526</v>
      </c>
      <c r="AM81">
        <f t="shared" si="162"/>
        <v>13.052631578947368</v>
      </c>
      <c r="AN81">
        <f t="shared" si="163"/>
        <v>13.68421052631579</v>
      </c>
      <c r="AO81">
        <f t="shared" si="164"/>
        <v>14.31578947368421</v>
      </c>
      <c r="AP81">
        <f t="shared" si="165"/>
        <v>17.263157894736842</v>
      </c>
      <c r="AQ81">
        <f t="shared" si="166"/>
        <v>21.05263157894737</v>
      </c>
      <c r="AR81">
        <f t="shared" si="167"/>
        <v>23.157894736842106</v>
      </c>
    </row>
    <row r="82" spans="2:44" ht="12.75">
      <c r="B82">
        <v>4.87</v>
      </c>
      <c r="C82">
        <f t="shared" si="126"/>
        <v>0.2053388090349076</v>
      </c>
      <c r="D82">
        <f t="shared" si="127"/>
        <v>0.22587268993839837</v>
      </c>
      <c r="E82">
        <f t="shared" si="128"/>
        <v>0.2464065708418891</v>
      </c>
      <c r="F82">
        <f t="shared" si="129"/>
        <v>0.3080082135523614</v>
      </c>
      <c r="G82">
        <f t="shared" si="130"/>
        <v>0.36960985626283366</v>
      </c>
      <c r="H82">
        <f t="shared" si="131"/>
        <v>0.4106776180698152</v>
      </c>
      <c r="I82">
        <f t="shared" si="132"/>
        <v>0.45174537987679675</v>
      </c>
      <c r="J82">
        <f t="shared" si="133"/>
        <v>0.4928131416837782</v>
      </c>
      <c r="K82">
        <f t="shared" si="134"/>
        <v>0.5544147843942505</v>
      </c>
      <c r="L82">
        <f t="shared" si="135"/>
        <v>0.6160164271047228</v>
      </c>
      <c r="M82">
        <f t="shared" si="136"/>
        <v>0.677618069815195</v>
      </c>
      <c r="N82">
        <f t="shared" si="137"/>
        <v>0.8008213552361396</v>
      </c>
      <c r="O82">
        <f t="shared" si="138"/>
        <v>0.8829568788501027</v>
      </c>
      <c r="P82">
        <f t="shared" si="139"/>
        <v>0.9650924024640657</v>
      </c>
      <c r="Q82">
        <f t="shared" si="140"/>
        <v>1.0472279260780286</v>
      </c>
      <c r="R82">
        <f t="shared" si="141"/>
        <v>1.1498973305954825</v>
      </c>
      <c r="S82">
        <f t="shared" si="142"/>
        <v>1.273100616016427</v>
      </c>
      <c r="T82">
        <f t="shared" si="143"/>
        <v>1.3347022587268993</v>
      </c>
      <c r="U82">
        <f t="shared" si="144"/>
        <v>1.3963039014373715</v>
      </c>
      <c r="V82">
        <f t="shared" si="145"/>
        <v>1.6837782340862422</v>
      </c>
      <c r="W82">
        <f t="shared" si="146"/>
        <v>2.0533880903490758</v>
      </c>
      <c r="X82">
        <f t="shared" si="147"/>
        <v>2.2587268993839835</v>
      </c>
      <c r="Y82">
        <f t="shared" si="148"/>
        <v>2.4640657084188913</v>
      </c>
      <c r="Z82">
        <f t="shared" si="149"/>
        <v>3.080082135523614</v>
      </c>
      <c r="AA82">
        <f t="shared" si="150"/>
        <v>3.6960985626283365</v>
      </c>
      <c r="AB82">
        <f t="shared" si="151"/>
        <v>4.1067761806981515</v>
      </c>
      <c r="AC82">
        <f t="shared" si="152"/>
        <v>4.517453798767967</v>
      </c>
      <c r="AD82">
        <f t="shared" si="153"/>
        <v>4.9281314168377826</v>
      </c>
      <c r="AE82">
        <f t="shared" si="154"/>
        <v>5.544147843942505</v>
      </c>
      <c r="AF82">
        <f t="shared" si="155"/>
        <v>6.160164271047228</v>
      </c>
      <c r="AG82">
        <f t="shared" si="156"/>
        <v>6.776180698151951</v>
      </c>
      <c r="AH82">
        <f t="shared" si="157"/>
        <v>8.008213552361395</v>
      </c>
      <c r="AI82">
        <f t="shared" si="158"/>
        <v>8.829568788501026</v>
      </c>
      <c r="AJ82">
        <f t="shared" si="159"/>
        <v>9.650924024640657</v>
      </c>
      <c r="AK82">
        <f t="shared" si="160"/>
        <v>10.472279260780287</v>
      </c>
      <c r="AL82">
        <f t="shared" si="161"/>
        <v>11.498973305954825</v>
      </c>
      <c r="AM82">
        <f t="shared" si="162"/>
        <v>12.73100616016427</v>
      </c>
      <c r="AN82">
        <f t="shared" si="163"/>
        <v>13.347022587268993</v>
      </c>
      <c r="AO82">
        <f t="shared" si="164"/>
        <v>13.963039014373717</v>
      </c>
      <c r="AP82">
        <f t="shared" si="165"/>
        <v>16.83778234086242</v>
      </c>
      <c r="AQ82">
        <f t="shared" si="166"/>
        <v>20.533880903490758</v>
      </c>
      <c r="AR82">
        <f t="shared" si="167"/>
        <v>22.587268993839835</v>
      </c>
    </row>
    <row r="83" spans="2:44" ht="12.75">
      <c r="B83">
        <v>4.99</v>
      </c>
      <c r="C83">
        <f t="shared" si="126"/>
        <v>0.2004008016032064</v>
      </c>
      <c r="D83">
        <f t="shared" si="127"/>
        <v>0.22044088176352705</v>
      </c>
      <c r="E83">
        <f t="shared" si="128"/>
        <v>0.24048096192384769</v>
      </c>
      <c r="F83">
        <f t="shared" si="129"/>
        <v>0.3006012024048096</v>
      </c>
      <c r="G83">
        <f t="shared" si="130"/>
        <v>0.3607214428857715</v>
      </c>
      <c r="H83">
        <f t="shared" si="131"/>
        <v>0.4008016032064128</v>
      </c>
      <c r="I83">
        <f t="shared" si="132"/>
        <v>0.4408817635270541</v>
      </c>
      <c r="J83">
        <f t="shared" si="133"/>
        <v>0.48096192384769537</v>
      </c>
      <c r="K83">
        <f t="shared" si="134"/>
        <v>0.5410821643286573</v>
      </c>
      <c r="L83">
        <f t="shared" si="135"/>
        <v>0.6012024048096192</v>
      </c>
      <c r="M83">
        <f t="shared" si="136"/>
        <v>0.661322645290581</v>
      </c>
      <c r="N83">
        <f t="shared" si="137"/>
        <v>0.781563126252505</v>
      </c>
      <c r="O83">
        <f t="shared" si="138"/>
        <v>0.8617234468937875</v>
      </c>
      <c r="P83">
        <f t="shared" si="139"/>
        <v>0.9418837675350701</v>
      </c>
      <c r="Q83">
        <f t="shared" si="140"/>
        <v>1.0220440881763526</v>
      </c>
      <c r="R83">
        <f t="shared" si="141"/>
        <v>1.1222444889779557</v>
      </c>
      <c r="S83">
        <f t="shared" si="142"/>
        <v>1.2424849699398797</v>
      </c>
      <c r="T83">
        <f t="shared" si="143"/>
        <v>1.3026052104208417</v>
      </c>
      <c r="U83">
        <f t="shared" si="144"/>
        <v>1.3627254509018034</v>
      </c>
      <c r="V83">
        <f t="shared" si="145"/>
        <v>1.6432865731462925</v>
      </c>
      <c r="W83">
        <f t="shared" si="146"/>
        <v>2.004008016032064</v>
      </c>
      <c r="X83">
        <f t="shared" si="147"/>
        <v>2.2044088176352705</v>
      </c>
      <c r="Y83">
        <f t="shared" si="148"/>
        <v>2.4048096192384767</v>
      </c>
      <c r="Z83">
        <f t="shared" si="149"/>
        <v>3.006012024048096</v>
      </c>
      <c r="AA83">
        <f t="shared" si="150"/>
        <v>3.6072144288577155</v>
      </c>
      <c r="AB83">
        <f t="shared" si="151"/>
        <v>4.008016032064128</v>
      </c>
      <c r="AC83">
        <f t="shared" si="152"/>
        <v>4.408817635270541</v>
      </c>
      <c r="AD83">
        <f t="shared" si="153"/>
        <v>4.809619238476953</v>
      </c>
      <c r="AE83">
        <f t="shared" si="154"/>
        <v>5.410821643286573</v>
      </c>
      <c r="AF83">
        <f t="shared" si="155"/>
        <v>6.012024048096192</v>
      </c>
      <c r="AG83">
        <f t="shared" si="156"/>
        <v>6.613226452905812</v>
      </c>
      <c r="AH83">
        <f t="shared" si="157"/>
        <v>7.8156312625250495</v>
      </c>
      <c r="AI83">
        <f t="shared" si="158"/>
        <v>8.617234468937875</v>
      </c>
      <c r="AJ83">
        <f t="shared" si="159"/>
        <v>9.418837675350701</v>
      </c>
      <c r="AK83">
        <f t="shared" si="160"/>
        <v>10.220440881763526</v>
      </c>
      <c r="AL83">
        <f t="shared" si="161"/>
        <v>11.222444889779558</v>
      </c>
      <c r="AM83">
        <f t="shared" si="162"/>
        <v>12.424849699398797</v>
      </c>
      <c r="AN83">
        <f t="shared" si="163"/>
        <v>13.026052104208416</v>
      </c>
      <c r="AO83">
        <f t="shared" si="164"/>
        <v>13.627254509018035</v>
      </c>
      <c r="AP83">
        <f t="shared" si="165"/>
        <v>16.432865731462925</v>
      </c>
      <c r="AQ83">
        <f t="shared" si="166"/>
        <v>20.04008016032064</v>
      </c>
      <c r="AR83">
        <f t="shared" si="167"/>
        <v>22.044088176352705</v>
      </c>
    </row>
    <row r="84" spans="2:44" ht="12.75">
      <c r="B84">
        <v>5.11</v>
      </c>
      <c r="C84">
        <f t="shared" si="126"/>
        <v>0.19569471624266144</v>
      </c>
      <c r="D84">
        <f t="shared" si="127"/>
        <v>0.2152641878669276</v>
      </c>
      <c r="E84">
        <f t="shared" si="128"/>
        <v>0.23483365949119372</v>
      </c>
      <c r="F84">
        <f t="shared" si="129"/>
        <v>0.29354207436399216</v>
      </c>
      <c r="G84">
        <f t="shared" si="130"/>
        <v>0.3522504892367906</v>
      </c>
      <c r="H84">
        <f t="shared" si="131"/>
        <v>0.3913894324853229</v>
      </c>
      <c r="I84">
        <f t="shared" si="132"/>
        <v>0.4305283757338552</v>
      </c>
      <c r="J84">
        <f t="shared" si="133"/>
        <v>0.46966731898238745</v>
      </c>
      <c r="K84">
        <f t="shared" si="134"/>
        <v>0.5283757338551859</v>
      </c>
      <c r="L84">
        <f t="shared" si="135"/>
        <v>0.5870841487279843</v>
      </c>
      <c r="M84">
        <f t="shared" si="136"/>
        <v>0.6457925636007827</v>
      </c>
      <c r="N84">
        <f t="shared" si="137"/>
        <v>0.7632093933463796</v>
      </c>
      <c r="O84">
        <f t="shared" si="138"/>
        <v>0.8414872798434442</v>
      </c>
      <c r="P84">
        <f t="shared" si="139"/>
        <v>0.9197651663405088</v>
      </c>
      <c r="Q84">
        <f t="shared" si="140"/>
        <v>0.9980430528375732</v>
      </c>
      <c r="R84">
        <f t="shared" si="141"/>
        <v>1.095890410958904</v>
      </c>
      <c r="S84">
        <f t="shared" si="142"/>
        <v>1.213307240704501</v>
      </c>
      <c r="T84">
        <f t="shared" si="143"/>
        <v>1.2720156555772992</v>
      </c>
      <c r="U84">
        <f t="shared" si="144"/>
        <v>1.3307240704500978</v>
      </c>
      <c r="V84">
        <f t="shared" si="145"/>
        <v>1.6046966731898236</v>
      </c>
      <c r="W84">
        <f t="shared" si="146"/>
        <v>1.9569471624266144</v>
      </c>
      <c r="X84">
        <f t="shared" si="147"/>
        <v>2.1526418786692756</v>
      </c>
      <c r="Y84">
        <f t="shared" si="148"/>
        <v>2.3483365949119372</v>
      </c>
      <c r="Z84">
        <f t="shared" si="149"/>
        <v>2.9354207436399213</v>
      </c>
      <c r="AA84">
        <f t="shared" si="150"/>
        <v>3.522504892367906</v>
      </c>
      <c r="AB84">
        <f t="shared" si="151"/>
        <v>3.9138943248532287</v>
      </c>
      <c r="AC84">
        <f t="shared" si="152"/>
        <v>4.305283757338551</v>
      </c>
      <c r="AD84">
        <f t="shared" si="153"/>
        <v>4.6966731898238745</v>
      </c>
      <c r="AE84">
        <f t="shared" si="154"/>
        <v>5.283757338551859</v>
      </c>
      <c r="AF84">
        <f t="shared" si="155"/>
        <v>5.870841487279843</v>
      </c>
      <c r="AG84">
        <f t="shared" si="156"/>
        <v>6.457925636007827</v>
      </c>
      <c r="AH84">
        <f t="shared" si="157"/>
        <v>7.632093933463796</v>
      </c>
      <c r="AI84">
        <f t="shared" si="158"/>
        <v>8.414872798434441</v>
      </c>
      <c r="AJ84">
        <f t="shared" si="159"/>
        <v>9.197651663405088</v>
      </c>
      <c r="AK84">
        <f t="shared" si="160"/>
        <v>9.980430528375733</v>
      </c>
      <c r="AL84">
        <f t="shared" si="161"/>
        <v>10.95890410958904</v>
      </c>
      <c r="AM84">
        <f t="shared" si="162"/>
        <v>12.13307240704501</v>
      </c>
      <c r="AN84">
        <f t="shared" si="163"/>
        <v>12.720156555772993</v>
      </c>
      <c r="AO84">
        <f t="shared" si="164"/>
        <v>13.307240704500977</v>
      </c>
      <c r="AP84">
        <f t="shared" si="165"/>
        <v>16.046966731898237</v>
      </c>
      <c r="AQ84">
        <f t="shared" si="166"/>
        <v>19.569471624266143</v>
      </c>
      <c r="AR84">
        <f t="shared" si="167"/>
        <v>21.52641878669276</v>
      </c>
    </row>
    <row r="85" spans="2:44" ht="12.75">
      <c r="B85">
        <v>5.23</v>
      </c>
      <c r="C85">
        <f t="shared" si="126"/>
        <v>0.19120458891013384</v>
      </c>
      <c r="D85">
        <f t="shared" si="127"/>
        <v>0.21032504780114722</v>
      </c>
      <c r="E85">
        <f t="shared" si="128"/>
        <v>0.22944550669216057</v>
      </c>
      <c r="F85">
        <f t="shared" si="129"/>
        <v>0.2868068833652007</v>
      </c>
      <c r="G85">
        <f t="shared" si="130"/>
        <v>0.3441682600382409</v>
      </c>
      <c r="H85">
        <f t="shared" si="131"/>
        <v>0.3824091778202677</v>
      </c>
      <c r="I85">
        <f t="shared" si="132"/>
        <v>0.42065009560229444</v>
      </c>
      <c r="J85">
        <f t="shared" si="133"/>
        <v>0.45889101338432114</v>
      </c>
      <c r="K85">
        <f t="shared" si="134"/>
        <v>0.5162523900573613</v>
      </c>
      <c r="L85">
        <f t="shared" si="135"/>
        <v>0.5736137667304014</v>
      </c>
      <c r="M85">
        <f t="shared" si="136"/>
        <v>0.6309751434034416</v>
      </c>
      <c r="N85">
        <f t="shared" si="137"/>
        <v>0.7456978967495219</v>
      </c>
      <c r="O85">
        <f t="shared" si="138"/>
        <v>0.8221797323135754</v>
      </c>
      <c r="P85">
        <f t="shared" si="139"/>
        <v>0.8986615678776291</v>
      </c>
      <c r="Q85">
        <f t="shared" si="140"/>
        <v>0.9751434034416825</v>
      </c>
      <c r="R85">
        <f t="shared" si="141"/>
        <v>1.0707456978967493</v>
      </c>
      <c r="S85">
        <f t="shared" si="142"/>
        <v>1.1854684512428297</v>
      </c>
      <c r="T85">
        <f t="shared" si="143"/>
        <v>1.2428298279158698</v>
      </c>
      <c r="U85">
        <f t="shared" si="144"/>
        <v>1.30019120458891</v>
      </c>
      <c r="V85">
        <f t="shared" si="145"/>
        <v>1.5678776290630974</v>
      </c>
      <c r="W85">
        <f t="shared" si="146"/>
        <v>1.9120458891013383</v>
      </c>
      <c r="X85">
        <f t="shared" si="147"/>
        <v>2.1032504780114722</v>
      </c>
      <c r="Y85">
        <f t="shared" si="148"/>
        <v>2.2944550669216057</v>
      </c>
      <c r="Z85">
        <f t="shared" si="149"/>
        <v>2.8680688336520075</v>
      </c>
      <c r="AA85">
        <f t="shared" si="150"/>
        <v>3.441682600382409</v>
      </c>
      <c r="AB85">
        <f t="shared" si="151"/>
        <v>3.8240917782026767</v>
      </c>
      <c r="AC85">
        <f t="shared" si="152"/>
        <v>4.2065009560229445</v>
      </c>
      <c r="AD85">
        <f t="shared" si="153"/>
        <v>4.5889101338432114</v>
      </c>
      <c r="AE85">
        <f t="shared" si="154"/>
        <v>5.162523900573613</v>
      </c>
      <c r="AF85">
        <f t="shared" si="155"/>
        <v>5.736137667304015</v>
      </c>
      <c r="AG85">
        <f t="shared" si="156"/>
        <v>6.309751434034417</v>
      </c>
      <c r="AH85">
        <f t="shared" si="157"/>
        <v>7.456978967495219</v>
      </c>
      <c r="AI85">
        <f t="shared" si="158"/>
        <v>8.221797323135755</v>
      </c>
      <c r="AJ85">
        <f t="shared" si="159"/>
        <v>8.98661567877629</v>
      </c>
      <c r="AK85">
        <f t="shared" si="160"/>
        <v>9.751434034416825</v>
      </c>
      <c r="AL85">
        <f t="shared" si="161"/>
        <v>10.707456978967494</v>
      </c>
      <c r="AM85">
        <f t="shared" si="162"/>
        <v>11.854684512428298</v>
      </c>
      <c r="AN85">
        <f t="shared" si="163"/>
        <v>12.4282982791587</v>
      </c>
      <c r="AO85">
        <f t="shared" si="164"/>
        <v>13.0019120458891</v>
      </c>
      <c r="AP85">
        <f t="shared" si="165"/>
        <v>15.678776290630974</v>
      </c>
      <c r="AQ85">
        <f t="shared" si="166"/>
        <v>19.12045889101338</v>
      </c>
      <c r="AR85">
        <f t="shared" si="167"/>
        <v>21.03250478011472</v>
      </c>
    </row>
    <row r="86" spans="2:44" ht="12.75">
      <c r="B86">
        <v>5.36</v>
      </c>
      <c r="C86">
        <f t="shared" si="126"/>
        <v>0.18656716417910446</v>
      </c>
      <c r="D86">
        <f t="shared" si="127"/>
        <v>0.20522388059701493</v>
      </c>
      <c r="E86">
        <f t="shared" si="128"/>
        <v>0.22388059701492535</v>
      </c>
      <c r="F86">
        <f t="shared" si="129"/>
        <v>0.2798507462686567</v>
      </c>
      <c r="G86">
        <f t="shared" si="130"/>
        <v>0.33582089552238803</v>
      </c>
      <c r="H86">
        <f t="shared" si="131"/>
        <v>0.3731343283582089</v>
      </c>
      <c r="I86">
        <f t="shared" si="132"/>
        <v>0.41044776119402987</v>
      </c>
      <c r="J86">
        <f t="shared" si="133"/>
        <v>0.4477611940298507</v>
      </c>
      <c r="K86">
        <f t="shared" si="134"/>
        <v>0.503731343283582</v>
      </c>
      <c r="L86">
        <f t="shared" si="135"/>
        <v>0.5597014925373134</v>
      </c>
      <c r="M86">
        <f t="shared" si="136"/>
        <v>0.6156716417910447</v>
      </c>
      <c r="N86">
        <f t="shared" si="137"/>
        <v>0.7276119402985074</v>
      </c>
      <c r="O86">
        <f t="shared" si="138"/>
        <v>0.8022388059701492</v>
      </c>
      <c r="P86">
        <f t="shared" si="139"/>
        <v>0.8768656716417911</v>
      </c>
      <c r="Q86">
        <f t="shared" si="140"/>
        <v>0.9514925373134328</v>
      </c>
      <c r="R86">
        <f t="shared" si="141"/>
        <v>1.044776119402985</v>
      </c>
      <c r="S86">
        <f t="shared" si="142"/>
        <v>1.1567164179104477</v>
      </c>
      <c r="T86">
        <f t="shared" si="143"/>
        <v>1.212686567164179</v>
      </c>
      <c r="U86">
        <f t="shared" si="144"/>
        <v>1.2686567164179103</v>
      </c>
      <c r="V86">
        <f t="shared" si="145"/>
        <v>1.5298507462686566</v>
      </c>
      <c r="W86">
        <f t="shared" si="146"/>
        <v>1.8656716417910446</v>
      </c>
      <c r="X86">
        <f t="shared" si="147"/>
        <v>2.0522388059701493</v>
      </c>
      <c r="Y86">
        <f t="shared" si="148"/>
        <v>2.2388059701492535</v>
      </c>
      <c r="Z86">
        <f t="shared" si="149"/>
        <v>2.798507462686567</v>
      </c>
      <c r="AA86">
        <f t="shared" si="150"/>
        <v>3.3582089552238803</v>
      </c>
      <c r="AB86">
        <f t="shared" si="151"/>
        <v>3.731343283582089</v>
      </c>
      <c r="AC86">
        <f t="shared" si="152"/>
        <v>4.104477611940299</v>
      </c>
      <c r="AD86">
        <f t="shared" si="153"/>
        <v>4.477611940298507</v>
      </c>
      <c r="AE86">
        <f t="shared" si="154"/>
        <v>5.037313432835821</v>
      </c>
      <c r="AF86">
        <f t="shared" si="155"/>
        <v>5.597014925373134</v>
      </c>
      <c r="AG86">
        <f t="shared" si="156"/>
        <v>6.156716417910447</v>
      </c>
      <c r="AH86">
        <f t="shared" si="157"/>
        <v>7.276119402985074</v>
      </c>
      <c r="AI86">
        <f t="shared" si="158"/>
        <v>8.022388059701493</v>
      </c>
      <c r="AJ86">
        <f t="shared" si="159"/>
        <v>8.76865671641791</v>
      </c>
      <c r="AK86">
        <f t="shared" si="160"/>
        <v>9.514925373134329</v>
      </c>
      <c r="AL86">
        <f t="shared" si="161"/>
        <v>10.44776119402985</v>
      </c>
      <c r="AM86">
        <f t="shared" si="162"/>
        <v>11.567164179104477</v>
      </c>
      <c r="AN86">
        <f t="shared" si="163"/>
        <v>12.12686567164179</v>
      </c>
      <c r="AO86">
        <f t="shared" si="164"/>
        <v>12.686567164179104</v>
      </c>
      <c r="AP86">
        <f t="shared" si="165"/>
        <v>15.298507462686567</v>
      </c>
      <c r="AQ86">
        <f t="shared" si="166"/>
        <v>18.656716417910445</v>
      </c>
      <c r="AR86">
        <f t="shared" si="167"/>
        <v>20.52238805970149</v>
      </c>
    </row>
    <row r="87" spans="2:44" ht="12.75">
      <c r="B87">
        <v>5.49</v>
      </c>
      <c r="C87">
        <f t="shared" si="126"/>
        <v>0.18214936247723132</v>
      </c>
      <c r="D87">
        <f t="shared" si="127"/>
        <v>0.20036429872495448</v>
      </c>
      <c r="E87">
        <f t="shared" si="128"/>
        <v>0.2185792349726776</v>
      </c>
      <c r="F87">
        <f t="shared" si="129"/>
        <v>0.27322404371584696</v>
      </c>
      <c r="G87">
        <f t="shared" si="130"/>
        <v>0.32786885245901637</v>
      </c>
      <c r="H87">
        <f t="shared" si="131"/>
        <v>0.36429872495446264</v>
      </c>
      <c r="I87">
        <f t="shared" si="132"/>
        <v>0.40072859744990896</v>
      </c>
      <c r="J87">
        <f t="shared" si="133"/>
        <v>0.4371584699453552</v>
      </c>
      <c r="K87">
        <f t="shared" si="134"/>
        <v>0.4918032786885246</v>
      </c>
      <c r="L87">
        <f t="shared" si="135"/>
        <v>0.5464480874316939</v>
      </c>
      <c r="M87">
        <f t="shared" si="136"/>
        <v>0.6010928961748633</v>
      </c>
      <c r="N87">
        <f t="shared" si="137"/>
        <v>0.7103825136612022</v>
      </c>
      <c r="O87">
        <f t="shared" si="138"/>
        <v>0.7832422586520946</v>
      </c>
      <c r="P87">
        <f t="shared" si="139"/>
        <v>0.8561020036429873</v>
      </c>
      <c r="Q87">
        <f t="shared" si="140"/>
        <v>0.9289617486338797</v>
      </c>
      <c r="R87">
        <f t="shared" si="141"/>
        <v>1.0200364298724953</v>
      </c>
      <c r="S87">
        <f t="shared" si="142"/>
        <v>1.1293260473588342</v>
      </c>
      <c r="T87">
        <f t="shared" si="143"/>
        <v>1.1839708561020037</v>
      </c>
      <c r="U87">
        <f t="shared" si="144"/>
        <v>1.238615664845173</v>
      </c>
      <c r="V87">
        <f t="shared" si="145"/>
        <v>1.4936247723132967</v>
      </c>
      <c r="W87">
        <f t="shared" si="146"/>
        <v>1.8214936247723132</v>
      </c>
      <c r="X87">
        <f t="shared" si="147"/>
        <v>2.0036429872495445</v>
      </c>
      <c r="Y87">
        <f t="shared" si="148"/>
        <v>2.1857923497267757</v>
      </c>
      <c r="Z87">
        <f t="shared" si="149"/>
        <v>2.73224043715847</v>
      </c>
      <c r="AA87">
        <f t="shared" si="150"/>
        <v>3.278688524590164</v>
      </c>
      <c r="AB87">
        <f t="shared" si="151"/>
        <v>3.6429872495446265</v>
      </c>
      <c r="AC87">
        <f t="shared" si="152"/>
        <v>4.007285974499089</v>
      </c>
      <c r="AD87">
        <f t="shared" si="153"/>
        <v>4.371584699453551</v>
      </c>
      <c r="AE87">
        <f t="shared" si="154"/>
        <v>4.918032786885246</v>
      </c>
      <c r="AF87">
        <f t="shared" si="155"/>
        <v>5.46448087431694</v>
      </c>
      <c r="AG87">
        <f t="shared" si="156"/>
        <v>6.0109289617486334</v>
      </c>
      <c r="AH87">
        <f t="shared" si="157"/>
        <v>7.103825136612022</v>
      </c>
      <c r="AI87">
        <f t="shared" si="158"/>
        <v>7.832422586520947</v>
      </c>
      <c r="AJ87">
        <f t="shared" si="159"/>
        <v>8.561020036429872</v>
      </c>
      <c r="AK87">
        <f t="shared" si="160"/>
        <v>9.289617486338797</v>
      </c>
      <c r="AL87">
        <f t="shared" si="161"/>
        <v>10.200364298724955</v>
      </c>
      <c r="AM87">
        <f t="shared" si="162"/>
        <v>11.293260473588342</v>
      </c>
      <c r="AN87">
        <f t="shared" si="163"/>
        <v>11.839708561020036</v>
      </c>
      <c r="AO87">
        <f t="shared" si="164"/>
        <v>12.38615664845173</v>
      </c>
      <c r="AP87">
        <f t="shared" si="165"/>
        <v>14.936247723132968</v>
      </c>
      <c r="AQ87">
        <f t="shared" si="166"/>
        <v>18.21493624772313</v>
      </c>
      <c r="AR87">
        <f t="shared" si="167"/>
        <v>20.036429872495447</v>
      </c>
    </row>
    <row r="88" spans="2:44" ht="12.75">
      <c r="B88">
        <v>5.6</v>
      </c>
      <c r="C88">
        <f t="shared" si="126"/>
        <v>0.17857142857142858</v>
      </c>
      <c r="D88">
        <f t="shared" si="127"/>
        <v>0.19642857142857145</v>
      </c>
      <c r="E88">
        <f t="shared" si="128"/>
        <v>0.2142857142857143</v>
      </c>
      <c r="F88">
        <f t="shared" si="129"/>
        <v>0.26785714285714285</v>
      </c>
      <c r="G88">
        <f t="shared" si="130"/>
        <v>0.32142857142857145</v>
      </c>
      <c r="H88">
        <f t="shared" si="131"/>
        <v>0.35714285714285715</v>
      </c>
      <c r="I88">
        <f t="shared" si="132"/>
        <v>0.3928571428571429</v>
      </c>
      <c r="J88">
        <f t="shared" si="133"/>
        <v>0.4285714285714286</v>
      </c>
      <c r="K88">
        <f t="shared" si="134"/>
        <v>0.4821428571428572</v>
      </c>
      <c r="L88">
        <f t="shared" si="135"/>
        <v>0.5357142857142857</v>
      </c>
      <c r="M88">
        <f t="shared" si="136"/>
        <v>0.5892857142857143</v>
      </c>
      <c r="N88">
        <f t="shared" si="137"/>
        <v>0.6964285714285715</v>
      </c>
      <c r="O88">
        <f t="shared" si="138"/>
        <v>0.7678571428571429</v>
      </c>
      <c r="P88">
        <f t="shared" si="139"/>
        <v>0.8392857142857144</v>
      </c>
      <c r="Q88">
        <f t="shared" si="140"/>
        <v>0.9107142857142857</v>
      </c>
      <c r="R88">
        <f t="shared" si="141"/>
        <v>1</v>
      </c>
      <c r="S88">
        <f t="shared" si="142"/>
        <v>1.1071428571428572</v>
      </c>
      <c r="T88">
        <f t="shared" si="143"/>
        <v>1.1607142857142858</v>
      </c>
      <c r="U88">
        <f t="shared" si="144"/>
        <v>1.2142857142857144</v>
      </c>
      <c r="V88">
        <f t="shared" si="145"/>
        <v>1.4642857142857142</v>
      </c>
      <c r="W88">
        <f t="shared" si="146"/>
        <v>1.7857142857142858</v>
      </c>
      <c r="X88">
        <f t="shared" si="147"/>
        <v>1.9642857142857144</v>
      </c>
      <c r="Y88">
        <f t="shared" si="148"/>
        <v>2.142857142857143</v>
      </c>
      <c r="Z88">
        <f t="shared" si="149"/>
        <v>2.678571428571429</v>
      </c>
      <c r="AA88">
        <f t="shared" si="150"/>
        <v>3.2142857142857144</v>
      </c>
      <c r="AB88">
        <f t="shared" si="151"/>
        <v>3.5714285714285716</v>
      </c>
      <c r="AC88">
        <f t="shared" si="152"/>
        <v>3.928571428571429</v>
      </c>
      <c r="AD88">
        <f t="shared" si="153"/>
        <v>4.285714285714286</v>
      </c>
      <c r="AE88">
        <f t="shared" si="154"/>
        <v>4.821428571428572</v>
      </c>
      <c r="AF88">
        <f t="shared" si="155"/>
        <v>5.357142857142858</v>
      </c>
      <c r="AG88">
        <f t="shared" si="156"/>
        <v>5.892857142857143</v>
      </c>
      <c r="AH88">
        <f t="shared" si="157"/>
        <v>6.964285714285714</v>
      </c>
      <c r="AI88">
        <f t="shared" si="158"/>
        <v>7.678571428571429</v>
      </c>
      <c r="AJ88">
        <f t="shared" si="159"/>
        <v>8.392857142857144</v>
      </c>
      <c r="AK88">
        <f t="shared" si="160"/>
        <v>9.107142857142858</v>
      </c>
      <c r="AL88">
        <f t="shared" si="161"/>
        <v>10</v>
      </c>
      <c r="AM88">
        <f t="shared" si="162"/>
        <v>11.071428571428573</v>
      </c>
      <c r="AN88">
        <f t="shared" si="163"/>
        <v>11.607142857142858</v>
      </c>
      <c r="AO88">
        <f t="shared" si="164"/>
        <v>12.142857142857144</v>
      </c>
      <c r="AP88">
        <f t="shared" si="165"/>
        <v>14.642857142857144</v>
      </c>
      <c r="AQ88">
        <f t="shared" si="166"/>
        <v>17.857142857142858</v>
      </c>
      <c r="AR88">
        <f t="shared" si="167"/>
        <v>19.642857142857142</v>
      </c>
    </row>
    <row r="89" spans="2:44" ht="12.75">
      <c r="B89">
        <v>5.62</v>
      </c>
      <c r="C89">
        <f t="shared" si="126"/>
        <v>0.17793594306049823</v>
      </c>
      <c r="D89">
        <f t="shared" si="127"/>
        <v>0.19572953736654805</v>
      </c>
      <c r="E89">
        <f t="shared" si="128"/>
        <v>0.21352313167259784</v>
      </c>
      <c r="F89">
        <f t="shared" si="129"/>
        <v>0.2669039145907473</v>
      </c>
      <c r="G89">
        <f t="shared" si="130"/>
        <v>0.3202846975088968</v>
      </c>
      <c r="H89">
        <f t="shared" si="131"/>
        <v>0.35587188612099646</v>
      </c>
      <c r="I89">
        <f t="shared" si="132"/>
        <v>0.3914590747330961</v>
      </c>
      <c r="J89">
        <f t="shared" si="133"/>
        <v>0.4270462633451957</v>
      </c>
      <c r="K89">
        <f t="shared" si="134"/>
        <v>0.4804270462633452</v>
      </c>
      <c r="L89">
        <f t="shared" si="135"/>
        <v>0.5338078291814946</v>
      </c>
      <c r="M89">
        <f t="shared" si="136"/>
        <v>0.5871886120996441</v>
      </c>
      <c r="N89">
        <f t="shared" si="137"/>
        <v>0.693950177935943</v>
      </c>
      <c r="O89">
        <f t="shared" si="138"/>
        <v>0.7651245551601423</v>
      </c>
      <c r="P89">
        <f t="shared" si="139"/>
        <v>0.8362989323843416</v>
      </c>
      <c r="Q89">
        <f t="shared" si="140"/>
        <v>0.9074733096085409</v>
      </c>
      <c r="R89">
        <f t="shared" si="141"/>
        <v>0.9964412811387899</v>
      </c>
      <c r="S89">
        <f t="shared" si="142"/>
        <v>1.103202846975089</v>
      </c>
      <c r="T89">
        <f t="shared" si="143"/>
        <v>1.1565836298932384</v>
      </c>
      <c r="U89">
        <f t="shared" si="144"/>
        <v>1.2099644128113878</v>
      </c>
      <c r="V89">
        <f t="shared" si="145"/>
        <v>1.4590747330960852</v>
      </c>
      <c r="W89">
        <f t="shared" si="146"/>
        <v>1.7793594306049823</v>
      </c>
      <c r="X89">
        <f t="shared" si="147"/>
        <v>1.9572953736654803</v>
      </c>
      <c r="Y89">
        <f t="shared" si="148"/>
        <v>2.1352313167259784</v>
      </c>
      <c r="Z89">
        <f t="shared" si="149"/>
        <v>2.6690391459074734</v>
      </c>
      <c r="AA89">
        <f t="shared" si="150"/>
        <v>3.202846975088968</v>
      </c>
      <c r="AB89">
        <f t="shared" si="151"/>
        <v>3.5587188612099645</v>
      </c>
      <c r="AC89">
        <f t="shared" si="152"/>
        <v>3.9145907473309607</v>
      </c>
      <c r="AD89">
        <f t="shared" si="153"/>
        <v>4.270462633451957</v>
      </c>
      <c r="AE89">
        <f t="shared" si="154"/>
        <v>4.804270462633452</v>
      </c>
      <c r="AF89">
        <f t="shared" si="155"/>
        <v>5.338078291814947</v>
      </c>
      <c r="AG89">
        <f t="shared" si="156"/>
        <v>5.871886120996441</v>
      </c>
      <c r="AH89">
        <f t="shared" si="157"/>
        <v>6.93950177935943</v>
      </c>
      <c r="AI89">
        <f t="shared" si="158"/>
        <v>7.6512455516014235</v>
      </c>
      <c r="AJ89">
        <f t="shared" si="159"/>
        <v>8.362989323843417</v>
      </c>
      <c r="AK89">
        <f t="shared" si="160"/>
        <v>9.074733096085408</v>
      </c>
      <c r="AL89">
        <f t="shared" si="161"/>
        <v>9.9644128113879</v>
      </c>
      <c r="AM89">
        <f t="shared" si="162"/>
        <v>11.03202846975089</v>
      </c>
      <c r="AN89">
        <f t="shared" si="163"/>
        <v>11.565836298932384</v>
      </c>
      <c r="AO89">
        <f t="shared" si="164"/>
        <v>12.099644128113878</v>
      </c>
      <c r="AP89">
        <f t="shared" si="165"/>
        <v>14.590747330960854</v>
      </c>
      <c r="AQ89">
        <f t="shared" si="166"/>
        <v>17.793594306049823</v>
      </c>
      <c r="AR89">
        <f t="shared" si="167"/>
        <v>19.572953736654803</v>
      </c>
    </row>
    <row r="90" spans="2:44" ht="12.75">
      <c r="B90">
        <v>5.76</v>
      </c>
      <c r="C90">
        <f t="shared" si="126"/>
        <v>0.1736111111111111</v>
      </c>
      <c r="D90">
        <f t="shared" si="127"/>
        <v>0.19097222222222224</v>
      </c>
      <c r="E90">
        <f t="shared" si="128"/>
        <v>0.20833333333333334</v>
      </c>
      <c r="F90">
        <f t="shared" si="129"/>
        <v>0.2604166666666667</v>
      </c>
      <c r="G90">
        <f t="shared" si="130"/>
        <v>0.3125</v>
      </c>
      <c r="H90">
        <f t="shared" si="131"/>
        <v>0.3472222222222222</v>
      </c>
      <c r="I90">
        <f t="shared" si="132"/>
        <v>0.3819444444444445</v>
      </c>
      <c r="J90">
        <f t="shared" si="133"/>
        <v>0.4166666666666667</v>
      </c>
      <c r="K90">
        <f t="shared" si="134"/>
        <v>0.46875000000000006</v>
      </c>
      <c r="L90">
        <f t="shared" si="135"/>
        <v>0.5208333333333334</v>
      </c>
      <c r="M90">
        <f t="shared" si="136"/>
        <v>0.5729166666666666</v>
      </c>
      <c r="N90">
        <f t="shared" si="137"/>
        <v>0.6770833333333334</v>
      </c>
      <c r="O90">
        <f t="shared" si="138"/>
        <v>0.7465277777777778</v>
      </c>
      <c r="P90">
        <f t="shared" si="139"/>
        <v>0.8159722222222223</v>
      </c>
      <c r="Q90">
        <f t="shared" si="140"/>
        <v>0.8854166666666666</v>
      </c>
      <c r="R90">
        <f t="shared" si="141"/>
        <v>0.9722222222222222</v>
      </c>
      <c r="S90">
        <f t="shared" si="142"/>
        <v>1.076388888888889</v>
      </c>
      <c r="T90">
        <f t="shared" si="143"/>
        <v>1.1284722222222223</v>
      </c>
      <c r="U90">
        <f t="shared" si="144"/>
        <v>1.1805555555555556</v>
      </c>
      <c r="V90">
        <f t="shared" si="145"/>
        <v>1.423611111111111</v>
      </c>
      <c r="W90">
        <f t="shared" si="146"/>
        <v>1.7361111111111112</v>
      </c>
      <c r="X90">
        <f t="shared" si="147"/>
        <v>1.9097222222222223</v>
      </c>
      <c r="Y90">
        <f t="shared" si="148"/>
        <v>2.0833333333333335</v>
      </c>
      <c r="Z90">
        <f t="shared" si="149"/>
        <v>2.604166666666667</v>
      </c>
      <c r="AA90">
        <f t="shared" si="150"/>
        <v>3.125</v>
      </c>
      <c r="AB90">
        <f t="shared" si="151"/>
        <v>3.4722222222222223</v>
      </c>
      <c r="AC90">
        <f t="shared" si="152"/>
        <v>3.8194444444444446</v>
      </c>
      <c r="AD90">
        <f t="shared" si="153"/>
        <v>4.166666666666667</v>
      </c>
      <c r="AE90">
        <f t="shared" si="154"/>
        <v>4.6875</v>
      </c>
      <c r="AF90">
        <f t="shared" si="155"/>
        <v>5.208333333333334</v>
      </c>
      <c r="AG90">
        <f t="shared" si="156"/>
        <v>5.729166666666667</v>
      </c>
      <c r="AH90">
        <f t="shared" si="157"/>
        <v>6.770833333333334</v>
      </c>
      <c r="AI90">
        <f t="shared" si="158"/>
        <v>7.465277777777778</v>
      </c>
      <c r="AJ90">
        <f t="shared" si="159"/>
        <v>8.159722222222223</v>
      </c>
      <c r="AK90">
        <f t="shared" si="160"/>
        <v>8.854166666666668</v>
      </c>
      <c r="AL90">
        <f t="shared" si="161"/>
        <v>9.722222222222223</v>
      </c>
      <c r="AM90">
        <f t="shared" si="162"/>
        <v>10.76388888888889</v>
      </c>
      <c r="AN90">
        <f t="shared" si="163"/>
        <v>11.284722222222223</v>
      </c>
      <c r="AO90">
        <f t="shared" si="164"/>
        <v>11.805555555555555</v>
      </c>
      <c r="AP90">
        <f t="shared" si="165"/>
        <v>14.236111111111112</v>
      </c>
      <c r="AQ90">
        <f t="shared" si="166"/>
        <v>17.36111111111111</v>
      </c>
      <c r="AR90">
        <f t="shared" si="167"/>
        <v>19.09722222222222</v>
      </c>
    </row>
    <row r="91" spans="2:44" ht="12.75">
      <c r="B91">
        <v>5.9</v>
      </c>
      <c r="C91">
        <f t="shared" si="126"/>
        <v>0.1694915254237288</v>
      </c>
      <c r="D91">
        <f t="shared" si="127"/>
        <v>0.1864406779661017</v>
      </c>
      <c r="E91">
        <f t="shared" si="128"/>
        <v>0.20338983050847456</v>
      </c>
      <c r="F91">
        <f t="shared" si="129"/>
        <v>0.2542372881355932</v>
      </c>
      <c r="G91">
        <f t="shared" si="130"/>
        <v>0.30508474576271183</v>
      </c>
      <c r="H91">
        <f t="shared" si="131"/>
        <v>0.3389830508474576</v>
      </c>
      <c r="I91">
        <f t="shared" si="132"/>
        <v>0.3728813559322034</v>
      </c>
      <c r="J91">
        <f t="shared" si="133"/>
        <v>0.4067796610169491</v>
      </c>
      <c r="K91">
        <f t="shared" si="134"/>
        <v>0.4576271186440678</v>
      </c>
      <c r="L91">
        <f t="shared" si="135"/>
        <v>0.5084745762711864</v>
      </c>
      <c r="M91">
        <f t="shared" si="136"/>
        <v>0.559322033898305</v>
      </c>
      <c r="N91">
        <f t="shared" si="137"/>
        <v>0.6610169491525423</v>
      </c>
      <c r="O91">
        <f t="shared" si="138"/>
        <v>0.7288135593220338</v>
      </c>
      <c r="P91">
        <f t="shared" si="139"/>
        <v>0.7966101694915254</v>
      </c>
      <c r="Q91">
        <f t="shared" si="140"/>
        <v>0.8644067796610169</v>
      </c>
      <c r="R91">
        <f t="shared" si="141"/>
        <v>0.9491525423728813</v>
      </c>
      <c r="S91">
        <f t="shared" si="142"/>
        <v>1.0508474576271185</v>
      </c>
      <c r="T91">
        <f t="shared" si="143"/>
        <v>1.1016949152542372</v>
      </c>
      <c r="U91">
        <f t="shared" si="144"/>
        <v>1.1525423728813557</v>
      </c>
      <c r="V91">
        <f t="shared" si="145"/>
        <v>1.3898305084745761</v>
      </c>
      <c r="W91">
        <f t="shared" si="146"/>
        <v>1.694915254237288</v>
      </c>
      <c r="X91">
        <f t="shared" si="147"/>
        <v>1.8644067796610169</v>
      </c>
      <c r="Y91">
        <f t="shared" si="148"/>
        <v>2.0338983050847457</v>
      </c>
      <c r="Z91">
        <f t="shared" si="149"/>
        <v>2.542372881355932</v>
      </c>
      <c r="AA91">
        <f t="shared" si="150"/>
        <v>3.0508474576271185</v>
      </c>
      <c r="AB91">
        <f t="shared" si="151"/>
        <v>3.389830508474576</v>
      </c>
      <c r="AC91">
        <f t="shared" si="152"/>
        <v>3.7288135593220337</v>
      </c>
      <c r="AD91">
        <f t="shared" si="153"/>
        <v>4.067796610169491</v>
      </c>
      <c r="AE91">
        <f t="shared" si="154"/>
        <v>4.576271186440677</v>
      </c>
      <c r="AF91">
        <f t="shared" si="155"/>
        <v>5.084745762711864</v>
      </c>
      <c r="AG91">
        <f t="shared" si="156"/>
        <v>5.59322033898305</v>
      </c>
      <c r="AH91">
        <f t="shared" si="157"/>
        <v>6.610169491525423</v>
      </c>
      <c r="AI91">
        <f t="shared" si="158"/>
        <v>7.288135593220338</v>
      </c>
      <c r="AJ91">
        <f t="shared" si="159"/>
        <v>7.966101694915253</v>
      </c>
      <c r="AK91">
        <f t="shared" si="160"/>
        <v>8.64406779661017</v>
      </c>
      <c r="AL91">
        <f t="shared" si="161"/>
        <v>9.491525423728813</v>
      </c>
      <c r="AM91">
        <f t="shared" si="162"/>
        <v>10.508474576271185</v>
      </c>
      <c r="AN91">
        <f t="shared" si="163"/>
        <v>11.016949152542372</v>
      </c>
      <c r="AO91">
        <f t="shared" si="164"/>
        <v>11.525423728813559</v>
      </c>
      <c r="AP91">
        <f t="shared" si="165"/>
        <v>13.898305084745761</v>
      </c>
      <c r="AQ91">
        <f t="shared" si="166"/>
        <v>16.94915254237288</v>
      </c>
      <c r="AR91">
        <f t="shared" si="167"/>
        <v>18.64406779661017</v>
      </c>
    </row>
    <row r="92" spans="2:44" ht="12.75">
      <c r="B92">
        <v>6.04</v>
      </c>
      <c r="C92">
        <f t="shared" si="126"/>
        <v>0.16556291390728478</v>
      </c>
      <c r="D92">
        <f t="shared" si="127"/>
        <v>0.18211920529801326</v>
      </c>
      <c r="E92">
        <f t="shared" si="128"/>
        <v>0.1986754966887417</v>
      </c>
      <c r="F92">
        <f t="shared" si="129"/>
        <v>0.24834437086092714</v>
      </c>
      <c r="G92">
        <f t="shared" si="130"/>
        <v>0.2980132450331126</v>
      </c>
      <c r="H92">
        <f t="shared" si="131"/>
        <v>0.33112582781456956</v>
      </c>
      <c r="I92">
        <f t="shared" si="132"/>
        <v>0.3642384105960265</v>
      </c>
      <c r="J92">
        <f t="shared" si="133"/>
        <v>0.3973509933774834</v>
      </c>
      <c r="K92">
        <f t="shared" si="134"/>
        <v>0.4470198675496689</v>
      </c>
      <c r="L92">
        <f t="shared" si="135"/>
        <v>0.4966887417218543</v>
      </c>
      <c r="M92">
        <f t="shared" si="136"/>
        <v>0.5463576158940397</v>
      </c>
      <c r="N92">
        <f t="shared" si="137"/>
        <v>0.6456953642384106</v>
      </c>
      <c r="O92">
        <f t="shared" si="138"/>
        <v>0.7119205298013245</v>
      </c>
      <c r="P92">
        <f t="shared" si="139"/>
        <v>0.7781456953642384</v>
      </c>
      <c r="Q92">
        <f t="shared" si="140"/>
        <v>0.8443708609271523</v>
      </c>
      <c r="R92">
        <f t="shared" si="141"/>
        <v>0.9271523178807947</v>
      </c>
      <c r="S92">
        <f t="shared" si="142"/>
        <v>1.0264900662251655</v>
      </c>
      <c r="T92">
        <f t="shared" si="143"/>
        <v>1.076158940397351</v>
      </c>
      <c r="U92">
        <f t="shared" si="144"/>
        <v>1.1258278145695364</v>
      </c>
      <c r="V92">
        <f t="shared" si="145"/>
        <v>1.357615894039735</v>
      </c>
      <c r="W92">
        <f t="shared" si="146"/>
        <v>1.6556291390728477</v>
      </c>
      <c r="X92">
        <f t="shared" si="147"/>
        <v>1.8211920529801324</v>
      </c>
      <c r="Y92">
        <f t="shared" si="148"/>
        <v>1.9867549668874172</v>
      </c>
      <c r="Z92">
        <f t="shared" si="149"/>
        <v>2.4834437086092715</v>
      </c>
      <c r="AA92">
        <f t="shared" si="150"/>
        <v>2.980132450331126</v>
      </c>
      <c r="AB92">
        <f t="shared" si="151"/>
        <v>3.3112582781456954</v>
      </c>
      <c r="AC92">
        <f t="shared" si="152"/>
        <v>3.642384105960265</v>
      </c>
      <c r="AD92">
        <f t="shared" si="153"/>
        <v>3.9735099337748343</v>
      </c>
      <c r="AE92">
        <f t="shared" si="154"/>
        <v>4.470198675496689</v>
      </c>
      <c r="AF92">
        <f t="shared" si="155"/>
        <v>4.966887417218543</v>
      </c>
      <c r="AG92">
        <f t="shared" si="156"/>
        <v>5.4635761589403975</v>
      </c>
      <c r="AH92">
        <f t="shared" si="157"/>
        <v>6.456953642384106</v>
      </c>
      <c r="AI92">
        <f t="shared" si="158"/>
        <v>7.119205298013245</v>
      </c>
      <c r="AJ92">
        <f t="shared" si="159"/>
        <v>7.781456953642384</v>
      </c>
      <c r="AK92">
        <f t="shared" si="160"/>
        <v>8.443708609271523</v>
      </c>
      <c r="AL92">
        <f t="shared" si="161"/>
        <v>9.271523178807946</v>
      </c>
      <c r="AM92">
        <f t="shared" si="162"/>
        <v>10.264900662251655</v>
      </c>
      <c r="AN92">
        <f t="shared" si="163"/>
        <v>10.76158940397351</v>
      </c>
      <c r="AO92">
        <f t="shared" si="164"/>
        <v>11.258278145695364</v>
      </c>
      <c r="AP92">
        <f t="shared" si="165"/>
        <v>13.57615894039735</v>
      </c>
      <c r="AQ92">
        <f t="shared" si="166"/>
        <v>16.556291390728475</v>
      </c>
      <c r="AR92">
        <f t="shared" si="167"/>
        <v>18.211920529801326</v>
      </c>
    </row>
    <row r="93" spans="2:44" ht="12.75">
      <c r="B93">
        <v>6.19</v>
      </c>
      <c r="C93">
        <f t="shared" si="126"/>
        <v>0.16155088852988692</v>
      </c>
      <c r="D93">
        <f t="shared" si="127"/>
        <v>0.1777059773828756</v>
      </c>
      <c r="E93">
        <f t="shared" si="128"/>
        <v>0.19386106623586427</v>
      </c>
      <c r="F93">
        <f t="shared" si="129"/>
        <v>0.24232633279483035</v>
      </c>
      <c r="G93">
        <f t="shared" si="130"/>
        <v>0.29079159935379645</v>
      </c>
      <c r="H93">
        <f t="shared" si="131"/>
        <v>0.32310177705977383</v>
      </c>
      <c r="I93">
        <f t="shared" si="132"/>
        <v>0.3554119547657512</v>
      </c>
      <c r="J93">
        <f t="shared" si="133"/>
        <v>0.38772213247172854</v>
      </c>
      <c r="K93">
        <f t="shared" si="134"/>
        <v>0.43618739903069464</v>
      </c>
      <c r="L93">
        <f t="shared" si="135"/>
        <v>0.4846526655896607</v>
      </c>
      <c r="M93">
        <f t="shared" si="136"/>
        <v>0.5331179321486268</v>
      </c>
      <c r="N93">
        <f t="shared" si="137"/>
        <v>0.6300484652665589</v>
      </c>
      <c r="O93">
        <f t="shared" si="138"/>
        <v>0.6946688206785137</v>
      </c>
      <c r="P93">
        <f t="shared" si="139"/>
        <v>0.7592891760904685</v>
      </c>
      <c r="Q93">
        <f t="shared" si="140"/>
        <v>0.8239095315024232</v>
      </c>
      <c r="R93">
        <f t="shared" si="141"/>
        <v>0.9046849757673666</v>
      </c>
      <c r="S93">
        <f t="shared" si="142"/>
        <v>1.001615508885299</v>
      </c>
      <c r="T93">
        <f t="shared" si="143"/>
        <v>1.050080775444265</v>
      </c>
      <c r="U93">
        <f t="shared" si="144"/>
        <v>1.098546042003231</v>
      </c>
      <c r="V93">
        <f t="shared" si="145"/>
        <v>1.3247172859450724</v>
      </c>
      <c r="W93">
        <f t="shared" si="146"/>
        <v>1.615508885298869</v>
      </c>
      <c r="X93">
        <f t="shared" si="147"/>
        <v>1.777059773828756</v>
      </c>
      <c r="Y93">
        <f t="shared" si="148"/>
        <v>1.9386106623586428</v>
      </c>
      <c r="Z93">
        <f t="shared" si="149"/>
        <v>2.4232633279483036</v>
      </c>
      <c r="AA93">
        <f t="shared" si="150"/>
        <v>2.9079159935379644</v>
      </c>
      <c r="AB93">
        <f t="shared" si="151"/>
        <v>3.231017770597738</v>
      </c>
      <c r="AC93">
        <f t="shared" si="152"/>
        <v>3.554119547657512</v>
      </c>
      <c r="AD93">
        <f t="shared" si="153"/>
        <v>3.8772213247172855</v>
      </c>
      <c r="AE93">
        <f t="shared" si="154"/>
        <v>4.361873990306947</v>
      </c>
      <c r="AF93">
        <f t="shared" si="155"/>
        <v>4.846526655896607</v>
      </c>
      <c r="AG93">
        <f t="shared" si="156"/>
        <v>5.3311793214862675</v>
      </c>
      <c r="AH93">
        <f t="shared" si="157"/>
        <v>6.300484652665589</v>
      </c>
      <c r="AI93">
        <f t="shared" si="158"/>
        <v>6.9466882067851365</v>
      </c>
      <c r="AJ93">
        <f t="shared" si="159"/>
        <v>7.592891760904685</v>
      </c>
      <c r="AK93">
        <f t="shared" si="160"/>
        <v>8.239095315024231</v>
      </c>
      <c r="AL93">
        <f t="shared" si="161"/>
        <v>9.046849757673666</v>
      </c>
      <c r="AM93">
        <f t="shared" si="162"/>
        <v>10.016155088852988</v>
      </c>
      <c r="AN93">
        <f t="shared" si="163"/>
        <v>10.500807754442649</v>
      </c>
      <c r="AO93">
        <f t="shared" si="164"/>
        <v>10.98546042003231</v>
      </c>
      <c r="AP93">
        <f t="shared" si="165"/>
        <v>13.247172859450727</v>
      </c>
      <c r="AQ93">
        <f t="shared" si="166"/>
        <v>16.15508885298869</v>
      </c>
      <c r="AR93">
        <f t="shared" si="167"/>
        <v>17.77059773828756</v>
      </c>
    </row>
    <row r="94" spans="2:44" ht="12.75">
      <c r="B94">
        <v>6.2</v>
      </c>
      <c r="C94">
        <f t="shared" si="126"/>
        <v>0.16129032258064516</v>
      </c>
      <c r="D94">
        <f t="shared" si="127"/>
        <v>0.1774193548387097</v>
      </c>
      <c r="E94">
        <f t="shared" si="128"/>
        <v>0.1935483870967742</v>
      </c>
      <c r="F94">
        <f t="shared" si="129"/>
        <v>0.24193548387096772</v>
      </c>
      <c r="G94">
        <f t="shared" si="130"/>
        <v>0.2903225806451613</v>
      </c>
      <c r="H94">
        <f t="shared" si="131"/>
        <v>0.3225806451612903</v>
      </c>
      <c r="I94">
        <f t="shared" si="132"/>
        <v>0.3548387096774194</v>
      </c>
      <c r="J94">
        <f t="shared" si="133"/>
        <v>0.3870967741935484</v>
      </c>
      <c r="K94">
        <f t="shared" si="134"/>
        <v>0.43548387096774194</v>
      </c>
      <c r="L94">
        <f t="shared" si="135"/>
        <v>0.48387096774193544</v>
      </c>
      <c r="M94">
        <f t="shared" si="136"/>
        <v>0.532258064516129</v>
      </c>
      <c r="N94">
        <f t="shared" si="137"/>
        <v>0.6290322580645161</v>
      </c>
      <c r="O94">
        <f t="shared" si="138"/>
        <v>0.6935483870967741</v>
      </c>
      <c r="P94">
        <f t="shared" si="139"/>
        <v>0.7580645161290323</v>
      </c>
      <c r="Q94">
        <f t="shared" si="140"/>
        <v>0.8225806451612903</v>
      </c>
      <c r="R94">
        <f t="shared" si="141"/>
        <v>0.9032258064516128</v>
      </c>
      <c r="S94">
        <f t="shared" si="142"/>
        <v>1</v>
      </c>
      <c r="T94">
        <f t="shared" si="143"/>
        <v>1.0483870967741935</v>
      </c>
      <c r="U94">
        <f t="shared" si="144"/>
        <v>1.096774193548387</v>
      </c>
      <c r="V94">
        <f t="shared" si="145"/>
        <v>1.3225806451612903</v>
      </c>
      <c r="W94">
        <f t="shared" si="146"/>
        <v>1.6129032258064515</v>
      </c>
      <c r="X94">
        <f t="shared" si="147"/>
        <v>1.7741935483870968</v>
      </c>
      <c r="Y94">
        <f t="shared" si="148"/>
        <v>1.9354838709677418</v>
      </c>
      <c r="Z94">
        <f t="shared" si="149"/>
        <v>2.4193548387096775</v>
      </c>
      <c r="AA94">
        <f t="shared" si="150"/>
        <v>2.903225806451613</v>
      </c>
      <c r="AB94">
        <f t="shared" si="151"/>
        <v>3.225806451612903</v>
      </c>
      <c r="AC94">
        <f t="shared" si="152"/>
        <v>3.5483870967741935</v>
      </c>
      <c r="AD94">
        <f t="shared" si="153"/>
        <v>3.8709677419354835</v>
      </c>
      <c r="AE94">
        <f t="shared" si="154"/>
        <v>4.354838709677419</v>
      </c>
      <c r="AF94">
        <f t="shared" si="155"/>
        <v>4.838709677419355</v>
      </c>
      <c r="AG94">
        <f t="shared" si="156"/>
        <v>5.32258064516129</v>
      </c>
      <c r="AH94">
        <f t="shared" si="157"/>
        <v>6.290322580645161</v>
      </c>
      <c r="AI94">
        <f t="shared" si="158"/>
        <v>6.935483870967742</v>
      </c>
      <c r="AJ94">
        <f t="shared" si="159"/>
        <v>7.580645161290322</v>
      </c>
      <c r="AK94">
        <f t="shared" si="160"/>
        <v>8.225806451612902</v>
      </c>
      <c r="AL94">
        <f t="shared" si="161"/>
        <v>9.032258064516128</v>
      </c>
      <c r="AM94">
        <f t="shared" si="162"/>
        <v>10</v>
      </c>
      <c r="AN94">
        <f t="shared" si="163"/>
        <v>10.483870967741936</v>
      </c>
      <c r="AO94">
        <f t="shared" si="164"/>
        <v>10.96774193548387</v>
      </c>
      <c r="AP94">
        <f t="shared" si="165"/>
        <v>13.225806451612902</v>
      </c>
      <c r="AQ94">
        <f t="shared" si="166"/>
        <v>16.129032258064516</v>
      </c>
      <c r="AR94">
        <f t="shared" si="167"/>
        <v>17.741935483870968</v>
      </c>
    </row>
    <row r="97" spans="3:44" ht="12.75">
      <c r="C97">
        <v>1</v>
      </c>
      <c r="D97">
        <v>1.1</v>
      </c>
      <c r="E97">
        <v>1.2</v>
      </c>
      <c r="F97">
        <v>1.5</v>
      </c>
      <c r="G97">
        <v>1.8</v>
      </c>
      <c r="H97">
        <v>2</v>
      </c>
      <c r="I97">
        <v>2.2</v>
      </c>
      <c r="J97">
        <v>2.4</v>
      </c>
      <c r="K97">
        <v>2.7</v>
      </c>
      <c r="L97">
        <v>3</v>
      </c>
      <c r="M97">
        <v>3.3</v>
      </c>
      <c r="N97">
        <v>3.9</v>
      </c>
      <c r="O97">
        <v>4.3</v>
      </c>
      <c r="P97">
        <v>4.7</v>
      </c>
      <c r="Q97">
        <v>5.1</v>
      </c>
      <c r="R97">
        <v>5.6</v>
      </c>
      <c r="S97">
        <v>6.2</v>
      </c>
      <c r="T97">
        <v>6.5</v>
      </c>
      <c r="U97">
        <v>6.8</v>
      </c>
      <c r="V97">
        <v>8.2</v>
      </c>
      <c r="W97">
        <v>10</v>
      </c>
      <c r="X97">
        <v>11</v>
      </c>
      <c r="Y97">
        <v>12</v>
      </c>
      <c r="Z97">
        <v>15</v>
      </c>
      <c r="AA97">
        <v>18</v>
      </c>
      <c r="AB97">
        <v>20</v>
      </c>
      <c r="AC97">
        <v>22</v>
      </c>
      <c r="AD97">
        <v>24</v>
      </c>
      <c r="AE97">
        <v>27</v>
      </c>
      <c r="AF97">
        <v>3</v>
      </c>
      <c r="AG97">
        <v>33</v>
      </c>
      <c r="AH97">
        <v>39</v>
      </c>
      <c r="AI97">
        <v>43</v>
      </c>
      <c r="AJ97">
        <v>47</v>
      </c>
      <c r="AK97">
        <v>51</v>
      </c>
      <c r="AL97">
        <v>56</v>
      </c>
      <c r="AM97">
        <v>62</v>
      </c>
      <c r="AN97">
        <v>65</v>
      </c>
      <c r="AO97">
        <v>68</v>
      </c>
      <c r="AP97">
        <v>82</v>
      </c>
      <c r="AQ97">
        <v>100</v>
      </c>
      <c r="AR97">
        <v>11</v>
      </c>
    </row>
    <row r="98" spans="2:44" ht="12.75">
      <c r="B98">
        <v>6.34</v>
      </c>
      <c r="C98">
        <f>1/B98</f>
        <v>0.15772870662460567</v>
      </c>
      <c r="D98">
        <f>1.1/B98</f>
        <v>0.17350157728706628</v>
      </c>
      <c r="E98">
        <f>1.2/B98</f>
        <v>0.1892744479495268</v>
      </c>
      <c r="F98">
        <f>1.5/B98</f>
        <v>0.23659305993690852</v>
      </c>
      <c r="G98">
        <f>1.8/B98</f>
        <v>0.28391167192429023</v>
      </c>
      <c r="H98">
        <f>2/B98</f>
        <v>0.31545741324921134</v>
      </c>
      <c r="I98">
        <f>2.2/B98</f>
        <v>0.34700315457413256</v>
      </c>
      <c r="J98">
        <f>2.4/B98</f>
        <v>0.3785488958990536</v>
      </c>
      <c r="K98">
        <f>2.7/B98</f>
        <v>0.42586750788643535</v>
      </c>
      <c r="L98">
        <f>3/B98</f>
        <v>0.47318611987381703</v>
      </c>
      <c r="M98">
        <f>3.3/B98</f>
        <v>0.5205047318611987</v>
      </c>
      <c r="N98">
        <f>3.9/B98</f>
        <v>0.6151419558359621</v>
      </c>
      <c r="O98">
        <f>4.3/B98</f>
        <v>0.6782334384858044</v>
      </c>
      <c r="P98">
        <f>4.7/B98</f>
        <v>0.7413249211356467</v>
      </c>
      <c r="Q98">
        <f>5.1/B98</f>
        <v>0.804416403785489</v>
      </c>
      <c r="R98">
        <f>5.6/B98</f>
        <v>0.8832807570977917</v>
      </c>
      <c r="S98">
        <f>6.2/B98</f>
        <v>0.9779179810725552</v>
      </c>
      <c r="T98">
        <f>6.5/B98</f>
        <v>1.025236593059937</v>
      </c>
      <c r="U98">
        <f>6.8/B98</f>
        <v>1.0725552050473186</v>
      </c>
      <c r="V98">
        <f>8.2/B98</f>
        <v>1.2933753943217665</v>
      </c>
      <c r="W98">
        <f>10/B98</f>
        <v>1.5772870662460567</v>
      </c>
      <c r="X98">
        <f>11/B98</f>
        <v>1.7350157728706626</v>
      </c>
      <c r="Y98">
        <f>12/B98</f>
        <v>1.8927444794952681</v>
      </c>
      <c r="Z98">
        <f>15/B98</f>
        <v>2.365930599369085</v>
      </c>
      <c r="AA98">
        <f>18/B98</f>
        <v>2.8391167192429023</v>
      </c>
      <c r="AB98">
        <f>20/B98</f>
        <v>3.1545741324921135</v>
      </c>
      <c r="AC98">
        <f>22/B98</f>
        <v>3.470031545741325</v>
      </c>
      <c r="AD98">
        <f>24/B98</f>
        <v>3.7854889589905363</v>
      </c>
      <c r="AE98">
        <f>27/B98</f>
        <v>4.2586750788643535</v>
      </c>
      <c r="AF98">
        <f>30/B98</f>
        <v>4.73186119873817</v>
      </c>
      <c r="AG98">
        <f>33/B98</f>
        <v>5.205047318611988</v>
      </c>
      <c r="AH98">
        <f>39/B98</f>
        <v>6.151419558359621</v>
      </c>
      <c r="AI98">
        <f>43/B98</f>
        <v>6.782334384858045</v>
      </c>
      <c r="AJ98">
        <f>47/B98</f>
        <v>7.413249211356467</v>
      </c>
      <c r="AK98">
        <f>51/B98</f>
        <v>8.04416403785489</v>
      </c>
      <c r="AL98">
        <f>56/B98</f>
        <v>8.832807570977918</v>
      </c>
      <c r="AM98">
        <f>62/B98</f>
        <v>9.779179810725552</v>
      </c>
      <c r="AN98">
        <f>65/B98</f>
        <v>10.25236593059937</v>
      </c>
      <c r="AO98">
        <f>68/B98</f>
        <v>10.725552050473187</v>
      </c>
      <c r="AP98">
        <f>82/B98</f>
        <v>12.933753943217665</v>
      </c>
      <c r="AQ98">
        <f>100/B98</f>
        <v>15.772870662460567</v>
      </c>
      <c r="AR98">
        <f>110/B98</f>
        <v>17.350157728706623</v>
      </c>
    </row>
    <row r="99" spans="2:44" ht="12.75">
      <c r="B99">
        <v>6.49</v>
      </c>
      <c r="C99">
        <f aca="true" t="shared" si="168" ref="C99:C117">1/B99</f>
        <v>0.15408320493066255</v>
      </c>
      <c r="D99">
        <f aca="true" t="shared" si="169" ref="D99:D117">1.1/B99</f>
        <v>0.16949152542372883</v>
      </c>
      <c r="E99">
        <f aca="true" t="shared" si="170" ref="E99:E117">1.2/B99</f>
        <v>0.18489984591679506</v>
      </c>
      <c r="F99">
        <f aca="true" t="shared" si="171" ref="F99:F117">1.5/B99</f>
        <v>0.23112480739599384</v>
      </c>
      <c r="G99">
        <f aca="true" t="shared" si="172" ref="G99:G117">1.8/B99</f>
        <v>0.2773497688751926</v>
      </c>
      <c r="H99">
        <f aca="true" t="shared" si="173" ref="H99:H117">2/B99</f>
        <v>0.3081664098613251</v>
      </c>
      <c r="I99">
        <f aca="true" t="shared" si="174" ref="I99:I117">2.2/B99</f>
        <v>0.33898305084745767</v>
      </c>
      <c r="J99">
        <f aca="true" t="shared" si="175" ref="J99:J117">2.4/B99</f>
        <v>0.3697996918335901</v>
      </c>
      <c r="K99">
        <f aca="true" t="shared" si="176" ref="K99:K117">2.7/B99</f>
        <v>0.41602465331278893</v>
      </c>
      <c r="L99">
        <f aca="true" t="shared" si="177" ref="L99:L117">3/B99</f>
        <v>0.4622496147919877</v>
      </c>
      <c r="M99">
        <f aca="true" t="shared" si="178" ref="M99:M117">3.3/B99</f>
        <v>0.5084745762711864</v>
      </c>
      <c r="N99">
        <f aca="true" t="shared" si="179" ref="N99:N117">3.9/B99</f>
        <v>0.6009244992295839</v>
      </c>
      <c r="O99">
        <f aca="true" t="shared" si="180" ref="O99:O117">4.3/B99</f>
        <v>0.6625577812018489</v>
      </c>
      <c r="P99">
        <f aca="true" t="shared" si="181" ref="P99:P117">4.7/B99</f>
        <v>0.7241910631741141</v>
      </c>
      <c r="Q99">
        <f aca="true" t="shared" si="182" ref="Q99:Q117">5.1/B99</f>
        <v>0.785824345146379</v>
      </c>
      <c r="R99">
        <f aca="true" t="shared" si="183" ref="R99:R117">5.6/B99</f>
        <v>0.8628659476117102</v>
      </c>
      <c r="S99">
        <f aca="true" t="shared" si="184" ref="S99:S117">6.2/B99</f>
        <v>0.9553158705701078</v>
      </c>
      <c r="T99">
        <f aca="true" t="shared" si="185" ref="T99:T117">6.5/B99</f>
        <v>1.0015408320493067</v>
      </c>
      <c r="U99">
        <f aca="true" t="shared" si="186" ref="U99:U117">6.8/B99</f>
        <v>1.0477657935285054</v>
      </c>
      <c r="V99">
        <f aca="true" t="shared" si="187" ref="V99:V117">8.2/B99</f>
        <v>1.2634822804314327</v>
      </c>
      <c r="W99">
        <f aca="true" t="shared" si="188" ref="W99:W117">10/B99</f>
        <v>1.5408320493066254</v>
      </c>
      <c r="X99">
        <f aca="true" t="shared" si="189" ref="X99:X117">11/B99</f>
        <v>1.694915254237288</v>
      </c>
      <c r="Y99">
        <f aca="true" t="shared" si="190" ref="Y99:Y117">12/B99</f>
        <v>1.8489984591679507</v>
      </c>
      <c r="Z99">
        <f aca="true" t="shared" si="191" ref="Z99:Z117">15/B99</f>
        <v>2.311248073959938</v>
      </c>
      <c r="AA99">
        <f aca="true" t="shared" si="192" ref="AA99:AA117">18/B99</f>
        <v>2.773497688751926</v>
      </c>
      <c r="AB99">
        <f aca="true" t="shared" si="193" ref="AB99:AB117">20/B99</f>
        <v>3.081664098613251</v>
      </c>
      <c r="AC99">
        <f aca="true" t="shared" si="194" ref="AC99:AC117">22/B99</f>
        <v>3.389830508474576</v>
      </c>
      <c r="AD99">
        <f aca="true" t="shared" si="195" ref="AD99:AD117">24/B99</f>
        <v>3.6979969183359014</v>
      </c>
      <c r="AE99">
        <f aca="true" t="shared" si="196" ref="AE99:AE117">27/B99</f>
        <v>4.160246533127889</v>
      </c>
      <c r="AF99">
        <f aca="true" t="shared" si="197" ref="AF99:AF117">30/B99</f>
        <v>4.622496147919876</v>
      </c>
      <c r="AG99">
        <f aca="true" t="shared" si="198" ref="AG99:AG117">33/B99</f>
        <v>5.084745762711864</v>
      </c>
      <c r="AH99">
        <f aca="true" t="shared" si="199" ref="AH99:AH117">39/B99</f>
        <v>6.00924499229584</v>
      </c>
      <c r="AI99">
        <f aca="true" t="shared" si="200" ref="AI99:AI117">43/B99</f>
        <v>6.62557781201849</v>
      </c>
      <c r="AJ99">
        <f aca="true" t="shared" si="201" ref="AJ99:AJ117">47/B99</f>
        <v>7.24191063174114</v>
      </c>
      <c r="AK99">
        <f aca="true" t="shared" si="202" ref="AK99:AK117">51/B99</f>
        <v>7.85824345146379</v>
      </c>
      <c r="AL99">
        <f aca="true" t="shared" si="203" ref="AL99:AL117">56/B99</f>
        <v>8.628659476117104</v>
      </c>
      <c r="AM99">
        <f aca="true" t="shared" si="204" ref="AM99:AM117">62/B99</f>
        <v>9.553158705701078</v>
      </c>
      <c r="AN99">
        <f aca="true" t="shared" si="205" ref="AN99:AN117">65/B99</f>
        <v>10.015408320493066</v>
      </c>
      <c r="AO99">
        <f aca="true" t="shared" si="206" ref="AO99:AO117">68/B99</f>
        <v>10.477657935285054</v>
      </c>
      <c r="AP99">
        <f aca="true" t="shared" si="207" ref="AP99:AP117">82/B99</f>
        <v>12.634822804314329</v>
      </c>
      <c r="AQ99">
        <f aca="true" t="shared" si="208" ref="AQ99:AQ117">100/B99</f>
        <v>15.408320493066256</v>
      </c>
      <c r="AR99">
        <f aca="true" t="shared" si="209" ref="AR99:AR117">110/B99</f>
        <v>16.949152542372882</v>
      </c>
    </row>
    <row r="100" spans="2:44" ht="12.75">
      <c r="B100">
        <v>6.65</v>
      </c>
      <c r="C100">
        <f t="shared" si="168"/>
        <v>0.15037593984962405</v>
      </c>
      <c r="D100">
        <f t="shared" si="169"/>
        <v>0.16541353383458646</v>
      </c>
      <c r="E100">
        <f t="shared" si="170"/>
        <v>0.18045112781954886</v>
      </c>
      <c r="F100">
        <f t="shared" si="171"/>
        <v>0.22556390977443608</v>
      </c>
      <c r="G100">
        <f t="shared" si="172"/>
        <v>0.2706766917293233</v>
      </c>
      <c r="H100">
        <f t="shared" si="173"/>
        <v>0.3007518796992481</v>
      </c>
      <c r="I100">
        <f t="shared" si="174"/>
        <v>0.3308270676691729</v>
      </c>
      <c r="J100">
        <f t="shared" si="175"/>
        <v>0.3609022556390977</v>
      </c>
      <c r="K100">
        <f t="shared" si="176"/>
        <v>0.40601503759398494</v>
      </c>
      <c r="L100">
        <f t="shared" si="177"/>
        <v>0.45112781954887216</v>
      </c>
      <c r="M100">
        <f t="shared" si="178"/>
        <v>0.49624060150375937</v>
      </c>
      <c r="N100">
        <f t="shared" si="179"/>
        <v>0.5864661654135338</v>
      </c>
      <c r="O100">
        <f t="shared" si="180"/>
        <v>0.6466165413533834</v>
      </c>
      <c r="P100">
        <f t="shared" si="181"/>
        <v>0.706766917293233</v>
      </c>
      <c r="Q100">
        <f t="shared" si="182"/>
        <v>0.7669172932330827</v>
      </c>
      <c r="R100">
        <f t="shared" si="183"/>
        <v>0.8421052631578947</v>
      </c>
      <c r="S100">
        <f t="shared" si="184"/>
        <v>0.9323308270676691</v>
      </c>
      <c r="T100">
        <f t="shared" si="185"/>
        <v>0.9774436090225563</v>
      </c>
      <c r="U100">
        <f t="shared" si="186"/>
        <v>1.0225563909774436</v>
      </c>
      <c r="V100">
        <f t="shared" si="187"/>
        <v>1.2330827067669172</v>
      </c>
      <c r="W100">
        <f t="shared" si="188"/>
        <v>1.5037593984962405</v>
      </c>
      <c r="X100">
        <f t="shared" si="189"/>
        <v>1.6541353383458646</v>
      </c>
      <c r="Y100">
        <f t="shared" si="190"/>
        <v>1.8045112781954886</v>
      </c>
      <c r="Z100">
        <f t="shared" si="191"/>
        <v>2.255639097744361</v>
      </c>
      <c r="AA100">
        <f t="shared" si="192"/>
        <v>2.706766917293233</v>
      </c>
      <c r="AB100">
        <f t="shared" si="193"/>
        <v>3.007518796992481</v>
      </c>
      <c r="AC100">
        <f t="shared" si="194"/>
        <v>3.308270676691729</v>
      </c>
      <c r="AD100">
        <f t="shared" si="195"/>
        <v>3.6090225563909772</v>
      </c>
      <c r="AE100">
        <f t="shared" si="196"/>
        <v>4.060150375939849</v>
      </c>
      <c r="AF100">
        <f t="shared" si="197"/>
        <v>4.511278195488722</v>
      </c>
      <c r="AG100">
        <f t="shared" si="198"/>
        <v>4.962406015037594</v>
      </c>
      <c r="AH100">
        <f t="shared" si="199"/>
        <v>5.864661654135338</v>
      </c>
      <c r="AI100">
        <f t="shared" si="200"/>
        <v>6.466165413533834</v>
      </c>
      <c r="AJ100">
        <f t="shared" si="201"/>
        <v>7.06766917293233</v>
      </c>
      <c r="AK100">
        <f t="shared" si="202"/>
        <v>7.669172932330826</v>
      </c>
      <c r="AL100">
        <f t="shared" si="203"/>
        <v>8.421052631578947</v>
      </c>
      <c r="AM100">
        <f t="shared" si="204"/>
        <v>9.32330827067669</v>
      </c>
      <c r="AN100">
        <f t="shared" si="205"/>
        <v>9.774436090225564</v>
      </c>
      <c r="AO100">
        <f t="shared" si="206"/>
        <v>10.225563909774436</v>
      </c>
      <c r="AP100">
        <f t="shared" si="207"/>
        <v>12.330827067669173</v>
      </c>
      <c r="AQ100">
        <f t="shared" si="208"/>
        <v>15.037593984962406</v>
      </c>
      <c r="AR100">
        <f t="shared" si="209"/>
        <v>16.541353383458645</v>
      </c>
    </row>
    <row r="101" spans="2:44" ht="12.75">
      <c r="B101">
        <v>6.8</v>
      </c>
      <c r="C101">
        <f t="shared" si="168"/>
        <v>0.14705882352941177</v>
      </c>
      <c r="D101">
        <f t="shared" si="169"/>
        <v>0.16176470588235295</v>
      </c>
      <c r="E101">
        <f t="shared" si="170"/>
        <v>0.17647058823529413</v>
      </c>
      <c r="F101">
        <f t="shared" si="171"/>
        <v>0.22058823529411764</v>
      </c>
      <c r="G101">
        <f t="shared" si="172"/>
        <v>0.2647058823529412</v>
      </c>
      <c r="H101">
        <f t="shared" si="173"/>
        <v>0.29411764705882354</v>
      </c>
      <c r="I101">
        <f t="shared" si="174"/>
        <v>0.3235294117647059</v>
      </c>
      <c r="J101">
        <f t="shared" si="175"/>
        <v>0.35294117647058826</v>
      </c>
      <c r="K101">
        <f t="shared" si="176"/>
        <v>0.3970588235294118</v>
      </c>
      <c r="L101">
        <f t="shared" si="177"/>
        <v>0.4411764705882353</v>
      </c>
      <c r="M101">
        <f t="shared" si="178"/>
        <v>0.4852941176470588</v>
      </c>
      <c r="N101">
        <f t="shared" si="179"/>
        <v>0.5735294117647058</v>
      </c>
      <c r="O101">
        <f t="shared" si="180"/>
        <v>0.6323529411764706</v>
      </c>
      <c r="P101">
        <f t="shared" si="181"/>
        <v>0.6911764705882354</v>
      </c>
      <c r="Q101">
        <f t="shared" si="182"/>
        <v>0.75</v>
      </c>
      <c r="R101">
        <f t="shared" si="183"/>
        <v>0.8235294117647058</v>
      </c>
      <c r="S101">
        <f t="shared" si="184"/>
        <v>0.911764705882353</v>
      </c>
      <c r="T101">
        <f t="shared" si="185"/>
        <v>0.9558823529411765</v>
      </c>
      <c r="U101">
        <f t="shared" si="186"/>
        <v>1</v>
      </c>
      <c r="V101">
        <f t="shared" si="187"/>
        <v>1.2058823529411764</v>
      </c>
      <c r="W101">
        <f t="shared" si="188"/>
        <v>1.4705882352941178</v>
      </c>
      <c r="X101">
        <f t="shared" si="189"/>
        <v>1.6176470588235294</v>
      </c>
      <c r="Y101">
        <f t="shared" si="190"/>
        <v>1.7647058823529411</v>
      </c>
      <c r="Z101">
        <f t="shared" si="191"/>
        <v>2.2058823529411766</v>
      </c>
      <c r="AA101">
        <f t="shared" si="192"/>
        <v>2.6470588235294117</v>
      </c>
      <c r="AB101">
        <f t="shared" si="193"/>
        <v>2.9411764705882355</v>
      </c>
      <c r="AC101">
        <f t="shared" si="194"/>
        <v>3.235294117647059</v>
      </c>
      <c r="AD101">
        <f t="shared" si="195"/>
        <v>3.5294117647058822</v>
      </c>
      <c r="AE101">
        <f t="shared" si="196"/>
        <v>3.9705882352941178</v>
      </c>
      <c r="AF101">
        <f t="shared" si="197"/>
        <v>4.411764705882353</v>
      </c>
      <c r="AG101">
        <f t="shared" si="198"/>
        <v>4.852941176470589</v>
      </c>
      <c r="AH101">
        <f t="shared" si="199"/>
        <v>5.735294117647059</v>
      </c>
      <c r="AI101">
        <f t="shared" si="200"/>
        <v>6.323529411764706</v>
      </c>
      <c r="AJ101">
        <f t="shared" si="201"/>
        <v>6.911764705882353</v>
      </c>
      <c r="AK101">
        <f t="shared" si="202"/>
        <v>7.5</v>
      </c>
      <c r="AL101">
        <f t="shared" si="203"/>
        <v>8.23529411764706</v>
      </c>
      <c r="AM101">
        <f t="shared" si="204"/>
        <v>9.117647058823529</v>
      </c>
      <c r="AN101">
        <f t="shared" si="205"/>
        <v>9.558823529411764</v>
      </c>
      <c r="AO101">
        <f t="shared" si="206"/>
        <v>10</v>
      </c>
      <c r="AP101">
        <f t="shared" si="207"/>
        <v>12.058823529411764</v>
      </c>
      <c r="AQ101">
        <f t="shared" si="208"/>
        <v>14.705882352941178</v>
      </c>
      <c r="AR101">
        <f t="shared" si="209"/>
        <v>16.176470588235293</v>
      </c>
    </row>
    <row r="102" spans="2:44" ht="12.75">
      <c r="B102">
        <v>6.81</v>
      </c>
      <c r="C102">
        <f t="shared" si="168"/>
        <v>0.14684287812041116</v>
      </c>
      <c r="D102">
        <f t="shared" si="169"/>
        <v>0.1615271659324523</v>
      </c>
      <c r="E102">
        <f t="shared" si="170"/>
        <v>0.1762114537444934</v>
      </c>
      <c r="F102">
        <f t="shared" si="171"/>
        <v>0.22026431718061676</v>
      </c>
      <c r="G102">
        <f t="shared" si="172"/>
        <v>0.2643171806167401</v>
      </c>
      <c r="H102">
        <f t="shared" si="173"/>
        <v>0.2936857562408223</v>
      </c>
      <c r="I102">
        <f t="shared" si="174"/>
        <v>0.3230543318649046</v>
      </c>
      <c r="J102">
        <f t="shared" si="175"/>
        <v>0.3524229074889868</v>
      </c>
      <c r="K102">
        <f t="shared" si="176"/>
        <v>0.39647577092511016</v>
      </c>
      <c r="L102">
        <f t="shared" si="177"/>
        <v>0.4405286343612335</v>
      </c>
      <c r="M102">
        <f t="shared" si="178"/>
        <v>0.4845814977973568</v>
      </c>
      <c r="N102">
        <f t="shared" si="179"/>
        <v>0.5726872246696035</v>
      </c>
      <c r="O102">
        <f t="shared" si="180"/>
        <v>0.631424375917768</v>
      </c>
      <c r="P102">
        <f t="shared" si="181"/>
        <v>0.6901615271659325</v>
      </c>
      <c r="Q102">
        <f t="shared" si="182"/>
        <v>0.7488986784140969</v>
      </c>
      <c r="R102">
        <f t="shared" si="183"/>
        <v>0.8223201174743024</v>
      </c>
      <c r="S102">
        <f t="shared" si="184"/>
        <v>0.9104258443465493</v>
      </c>
      <c r="T102">
        <f t="shared" si="185"/>
        <v>0.9544787077826726</v>
      </c>
      <c r="U102">
        <f t="shared" si="186"/>
        <v>0.9985315712187959</v>
      </c>
      <c r="V102">
        <f t="shared" si="187"/>
        <v>1.2041116005873715</v>
      </c>
      <c r="W102">
        <f t="shared" si="188"/>
        <v>1.4684287812041117</v>
      </c>
      <c r="X102">
        <f t="shared" si="189"/>
        <v>1.6152716593245229</v>
      </c>
      <c r="Y102">
        <f t="shared" si="190"/>
        <v>1.762114537444934</v>
      </c>
      <c r="Z102">
        <f t="shared" si="191"/>
        <v>2.2026431718061676</v>
      </c>
      <c r="AA102">
        <f t="shared" si="192"/>
        <v>2.643171806167401</v>
      </c>
      <c r="AB102">
        <f t="shared" si="193"/>
        <v>2.9368575624082234</v>
      </c>
      <c r="AC102">
        <f t="shared" si="194"/>
        <v>3.2305433186490458</v>
      </c>
      <c r="AD102">
        <f t="shared" si="195"/>
        <v>3.524229074889868</v>
      </c>
      <c r="AE102">
        <f t="shared" si="196"/>
        <v>3.9647577092511015</v>
      </c>
      <c r="AF102">
        <f t="shared" si="197"/>
        <v>4.405286343612335</v>
      </c>
      <c r="AG102">
        <f t="shared" si="198"/>
        <v>4.845814977973569</v>
      </c>
      <c r="AH102">
        <f t="shared" si="199"/>
        <v>5.726872246696035</v>
      </c>
      <c r="AI102">
        <f t="shared" si="200"/>
        <v>6.31424375917768</v>
      </c>
      <c r="AJ102">
        <f t="shared" si="201"/>
        <v>6.901615271659325</v>
      </c>
      <c r="AK102">
        <f t="shared" si="202"/>
        <v>7.48898678414097</v>
      </c>
      <c r="AL102">
        <f t="shared" si="203"/>
        <v>8.223201174743025</v>
      </c>
      <c r="AM102">
        <f t="shared" si="204"/>
        <v>9.104258443465492</v>
      </c>
      <c r="AN102">
        <f t="shared" si="205"/>
        <v>9.544787077826726</v>
      </c>
      <c r="AO102">
        <f t="shared" si="206"/>
        <v>9.98531571218796</v>
      </c>
      <c r="AP102">
        <f t="shared" si="207"/>
        <v>12.041116005873716</v>
      </c>
      <c r="AQ102">
        <f t="shared" si="208"/>
        <v>14.684287812041116</v>
      </c>
      <c r="AR102">
        <f t="shared" si="209"/>
        <v>16.152716593245227</v>
      </c>
    </row>
    <row r="103" spans="2:44" ht="12.75">
      <c r="B103">
        <v>6.98</v>
      </c>
      <c r="C103">
        <f t="shared" si="168"/>
        <v>0.14326647564469913</v>
      </c>
      <c r="D103">
        <f t="shared" si="169"/>
        <v>0.15759312320916904</v>
      </c>
      <c r="E103">
        <f t="shared" si="170"/>
        <v>0.17191977077363896</v>
      </c>
      <c r="F103">
        <f t="shared" si="171"/>
        <v>0.2148997134670487</v>
      </c>
      <c r="G103">
        <f t="shared" si="172"/>
        <v>0.25787965616045844</v>
      </c>
      <c r="H103">
        <f t="shared" si="173"/>
        <v>0.28653295128939826</v>
      </c>
      <c r="I103">
        <f t="shared" si="174"/>
        <v>0.3151862464183381</v>
      </c>
      <c r="J103">
        <f t="shared" si="175"/>
        <v>0.3438395415472779</v>
      </c>
      <c r="K103">
        <f t="shared" si="176"/>
        <v>0.3868194842406877</v>
      </c>
      <c r="L103">
        <f t="shared" si="177"/>
        <v>0.4297994269340974</v>
      </c>
      <c r="M103">
        <f t="shared" si="178"/>
        <v>0.4727793696275071</v>
      </c>
      <c r="N103">
        <f t="shared" si="179"/>
        <v>0.5587392550143266</v>
      </c>
      <c r="O103">
        <f t="shared" si="180"/>
        <v>0.6160458452722063</v>
      </c>
      <c r="P103">
        <f t="shared" si="181"/>
        <v>0.673352435530086</v>
      </c>
      <c r="Q103">
        <f t="shared" si="182"/>
        <v>0.7306590257879655</v>
      </c>
      <c r="R103">
        <f t="shared" si="183"/>
        <v>0.8022922636103151</v>
      </c>
      <c r="S103">
        <f t="shared" si="184"/>
        <v>0.8882521489971347</v>
      </c>
      <c r="T103">
        <f t="shared" si="185"/>
        <v>0.9312320916905443</v>
      </c>
      <c r="U103">
        <f t="shared" si="186"/>
        <v>0.9742120343839541</v>
      </c>
      <c r="V103">
        <f t="shared" si="187"/>
        <v>1.1747851002865328</v>
      </c>
      <c r="W103">
        <f t="shared" si="188"/>
        <v>1.4326647564469912</v>
      </c>
      <c r="X103">
        <f t="shared" si="189"/>
        <v>1.5759312320916905</v>
      </c>
      <c r="Y103">
        <f t="shared" si="190"/>
        <v>1.7191977077363896</v>
      </c>
      <c r="Z103">
        <f t="shared" si="191"/>
        <v>2.148997134670487</v>
      </c>
      <c r="AA103">
        <f t="shared" si="192"/>
        <v>2.5787965616045843</v>
      </c>
      <c r="AB103">
        <f t="shared" si="193"/>
        <v>2.8653295128939824</v>
      </c>
      <c r="AC103">
        <f t="shared" si="194"/>
        <v>3.151862464183381</v>
      </c>
      <c r="AD103">
        <f t="shared" si="195"/>
        <v>3.438395415472779</v>
      </c>
      <c r="AE103">
        <f t="shared" si="196"/>
        <v>3.8681948424068766</v>
      </c>
      <c r="AF103">
        <f t="shared" si="197"/>
        <v>4.297994269340974</v>
      </c>
      <c r="AG103">
        <f t="shared" si="198"/>
        <v>4.7277936962750715</v>
      </c>
      <c r="AH103">
        <f t="shared" si="199"/>
        <v>5.587392550143266</v>
      </c>
      <c r="AI103">
        <f t="shared" si="200"/>
        <v>6.160458452722063</v>
      </c>
      <c r="AJ103">
        <f t="shared" si="201"/>
        <v>6.733524355300859</v>
      </c>
      <c r="AK103">
        <f t="shared" si="202"/>
        <v>7.306590257879655</v>
      </c>
      <c r="AL103">
        <f t="shared" si="203"/>
        <v>8.022922636103152</v>
      </c>
      <c r="AM103">
        <f t="shared" si="204"/>
        <v>8.882521489971346</v>
      </c>
      <c r="AN103">
        <f t="shared" si="205"/>
        <v>9.312320916905444</v>
      </c>
      <c r="AO103">
        <f t="shared" si="206"/>
        <v>9.742120343839542</v>
      </c>
      <c r="AP103">
        <f t="shared" si="207"/>
        <v>11.747851002865328</v>
      </c>
      <c r="AQ103">
        <f t="shared" si="208"/>
        <v>14.326647564469914</v>
      </c>
      <c r="AR103">
        <f t="shared" si="209"/>
        <v>15.759312320916905</v>
      </c>
    </row>
    <row r="104" spans="2:44" ht="12.75">
      <c r="B104">
        <v>7.15</v>
      </c>
      <c r="C104">
        <f t="shared" si="168"/>
        <v>0.13986013986013984</v>
      </c>
      <c r="D104">
        <f t="shared" si="169"/>
        <v>0.15384615384615385</v>
      </c>
      <c r="E104">
        <f t="shared" si="170"/>
        <v>0.1678321678321678</v>
      </c>
      <c r="F104">
        <f t="shared" si="171"/>
        <v>0.2097902097902098</v>
      </c>
      <c r="G104">
        <f t="shared" si="172"/>
        <v>0.2517482517482517</v>
      </c>
      <c r="H104">
        <f t="shared" si="173"/>
        <v>0.2797202797202797</v>
      </c>
      <c r="I104">
        <f t="shared" si="174"/>
        <v>0.3076923076923077</v>
      </c>
      <c r="J104">
        <f t="shared" si="175"/>
        <v>0.3356643356643356</v>
      </c>
      <c r="K104">
        <f t="shared" si="176"/>
        <v>0.3776223776223776</v>
      </c>
      <c r="L104">
        <f t="shared" si="177"/>
        <v>0.4195804195804196</v>
      </c>
      <c r="M104">
        <f t="shared" si="178"/>
        <v>0.4615384615384615</v>
      </c>
      <c r="N104">
        <f t="shared" si="179"/>
        <v>0.5454545454545454</v>
      </c>
      <c r="O104">
        <f t="shared" si="180"/>
        <v>0.6013986013986014</v>
      </c>
      <c r="P104">
        <f t="shared" si="181"/>
        <v>0.6573426573426573</v>
      </c>
      <c r="Q104">
        <f t="shared" si="182"/>
        <v>0.7132867132867132</v>
      </c>
      <c r="R104">
        <f t="shared" si="183"/>
        <v>0.7832167832167831</v>
      </c>
      <c r="S104">
        <f t="shared" si="184"/>
        <v>0.8671328671328671</v>
      </c>
      <c r="T104">
        <f t="shared" si="185"/>
        <v>0.9090909090909091</v>
      </c>
      <c r="U104">
        <f t="shared" si="186"/>
        <v>0.9510489510489509</v>
      </c>
      <c r="V104">
        <f t="shared" si="187"/>
        <v>1.1468531468531467</v>
      </c>
      <c r="W104">
        <f t="shared" si="188"/>
        <v>1.3986013986013985</v>
      </c>
      <c r="X104">
        <f t="shared" si="189"/>
        <v>1.5384615384615383</v>
      </c>
      <c r="Y104">
        <f t="shared" si="190"/>
        <v>1.6783216783216783</v>
      </c>
      <c r="Z104">
        <f t="shared" si="191"/>
        <v>2.097902097902098</v>
      </c>
      <c r="AA104">
        <f t="shared" si="192"/>
        <v>2.5174825174825175</v>
      </c>
      <c r="AB104">
        <f t="shared" si="193"/>
        <v>2.797202797202797</v>
      </c>
      <c r="AC104">
        <f t="shared" si="194"/>
        <v>3.0769230769230766</v>
      </c>
      <c r="AD104">
        <f t="shared" si="195"/>
        <v>3.3566433566433567</v>
      </c>
      <c r="AE104">
        <f t="shared" si="196"/>
        <v>3.7762237762237763</v>
      </c>
      <c r="AF104">
        <f t="shared" si="197"/>
        <v>4.195804195804196</v>
      </c>
      <c r="AG104">
        <f t="shared" si="198"/>
        <v>4.615384615384615</v>
      </c>
      <c r="AH104">
        <f t="shared" si="199"/>
        <v>5.454545454545454</v>
      </c>
      <c r="AI104">
        <f t="shared" si="200"/>
        <v>6.013986013986013</v>
      </c>
      <c r="AJ104">
        <f t="shared" si="201"/>
        <v>6.573426573426573</v>
      </c>
      <c r="AK104">
        <f t="shared" si="202"/>
        <v>7.1328671328671325</v>
      </c>
      <c r="AL104">
        <f t="shared" si="203"/>
        <v>7.832167832167832</v>
      </c>
      <c r="AM104">
        <f t="shared" si="204"/>
        <v>8.671328671328672</v>
      </c>
      <c r="AN104">
        <f t="shared" si="205"/>
        <v>9.09090909090909</v>
      </c>
      <c r="AO104">
        <f t="shared" si="206"/>
        <v>9.51048951048951</v>
      </c>
      <c r="AP104">
        <f t="shared" si="207"/>
        <v>11.468531468531468</v>
      </c>
      <c r="AQ104">
        <f t="shared" si="208"/>
        <v>13.986013986013985</v>
      </c>
      <c r="AR104">
        <f t="shared" si="209"/>
        <v>15.384615384615383</v>
      </c>
    </row>
    <row r="105" spans="2:44" ht="12.75">
      <c r="B105">
        <v>7.32</v>
      </c>
      <c r="C105">
        <f t="shared" si="168"/>
        <v>0.13661202185792348</v>
      </c>
      <c r="D105">
        <f t="shared" si="169"/>
        <v>0.15027322404371585</v>
      </c>
      <c r="E105">
        <f t="shared" si="170"/>
        <v>0.16393442622950818</v>
      </c>
      <c r="F105">
        <f t="shared" si="171"/>
        <v>0.20491803278688525</v>
      </c>
      <c r="G105">
        <f t="shared" si="172"/>
        <v>0.2459016393442623</v>
      </c>
      <c r="H105">
        <f t="shared" si="173"/>
        <v>0.27322404371584696</v>
      </c>
      <c r="I105">
        <f t="shared" si="174"/>
        <v>0.3005464480874317</v>
      </c>
      <c r="J105">
        <f t="shared" si="175"/>
        <v>0.32786885245901637</v>
      </c>
      <c r="K105">
        <f t="shared" si="176"/>
        <v>0.36885245901639346</v>
      </c>
      <c r="L105">
        <f t="shared" si="177"/>
        <v>0.4098360655737705</v>
      </c>
      <c r="M105">
        <f t="shared" si="178"/>
        <v>0.4508196721311475</v>
      </c>
      <c r="N105">
        <f t="shared" si="179"/>
        <v>0.5327868852459016</v>
      </c>
      <c r="O105">
        <f t="shared" si="180"/>
        <v>0.587431693989071</v>
      </c>
      <c r="P105">
        <f t="shared" si="181"/>
        <v>0.6420765027322405</v>
      </c>
      <c r="Q105">
        <f t="shared" si="182"/>
        <v>0.6967213114754097</v>
      </c>
      <c r="R105">
        <f t="shared" si="183"/>
        <v>0.7650273224043715</v>
      </c>
      <c r="S105">
        <f t="shared" si="184"/>
        <v>0.8469945355191256</v>
      </c>
      <c r="T105">
        <f t="shared" si="185"/>
        <v>0.8879781420765027</v>
      </c>
      <c r="U105">
        <f t="shared" si="186"/>
        <v>0.9289617486338797</v>
      </c>
      <c r="V105">
        <f t="shared" si="187"/>
        <v>1.1202185792349726</v>
      </c>
      <c r="W105">
        <f t="shared" si="188"/>
        <v>1.366120218579235</v>
      </c>
      <c r="X105">
        <f t="shared" si="189"/>
        <v>1.5027322404371584</v>
      </c>
      <c r="Y105">
        <f t="shared" si="190"/>
        <v>1.639344262295082</v>
      </c>
      <c r="Z105">
        <f t="shared" si="191"/>
        <v>2.0491803278688523</v>
      </c>
      <c r="AA105">
        <f t="shared" si="192"/>
        <v>2.459016393442623</v>
      </c>
      <c r="AB105">
        <f t="shared" si="193"/>
        <v>2.73224043715847</v>
      </c>
      <c r="AC105">
        <f t="shared" si="194"/>
        <v>3.0054644808743167</v>
      </c>
      <c r="AD105">
        <f t="shared" si="195"/>
        <v>3.278688524590164</v>
      </c>
      <c r="AE105">
        <f t="shared" si="196"/>
        <v>3.6885245901639343</v>
      </c>
      <c r="AF105">
        <f t="shared" si="197"/>
        <v>4.098360655737705</v>
      </c>
      <c r="AG105">
        <f t="shared" si="198"/>
        <v>4.508196721311475</v>
      </c>
      <c r="AH105">
        <f t="shared" si="199"/>
        <v>5.327868852459016</v>
      </c>
      <c r="AI105">
        <f t="shared" si="200"/>
        <v>5.8743169398907105</v>
      </c>
      <c r="AJ105">
        <f t="shared" si="201"/>
        <v>6.420765027322404</v>
      </c>
      <c r="AK105">
        <f t="shared" si="202"/>
        <v>6.967213114754098</v>
      </c>
      <c r="AL105">
        <f t="shared" si="203"/>
        <v>7.6502732240437155</v>
      </c>
      <c r="AM105">
        <f t="shared" si="204"/>
        <v>8.469945355191257</v>
      </c>
      <c r="AN105">
        <f t="shared" si="205"/>
        <v>8.879781420765028</v>
      </c>
      <c r="AO105">
        <f t="shared" si="206"/>
        <v>9.289617486338797</v>
      </c>
      <c r="AP105">
        <f t="shared" si="207"/>
        <v>11.202185792349727</v>
      </c>
      <c r="AQ105">
        <f t="shared" si="208"/>
        <v>13.66120218579235</v>
      </c>
      <c r="AR105">
        <f t="shared" si="209"/>
        <v>15.027322404371585</v>
      </c>
    </row>
    <row r="106" spans="2:44" ht="12.75">
      <c r="B106">
        <v>7.5</v>
      </c>
      <c r="C106">
        <f t="shared" si="168"/>
        <v>0.13333333333333333</v>
      </c>
      <c r="D106">
        <f t="shared" si="169"/>
        <v>0.14666666666666667</v>
      </c>
      <c r="E106">
        <f t="shared" si="170"/>
        <v>0.16</v>
      </c>
      <c r="F106">
        <f t="shared" si="171"/>
        <v>0.2</v>
      </c>
      <c r="G106">
        <f t="shared" si="172"/>
        <v>0.24000000000000002</v>
      </c>
      <c r="H106">
        <f t="shared" si="173"/>
        <v>0.26666666666666666</v>
      </c>
      <c r="I106">
        <f t="shared" si="174"/>
        <v>0.29333333333333333</v>
      </c>
      <c r="J106">
        <f t="shared" si="175"/>
        <v>0.32</v>
      </c>
      <c r="K106">
        <f t="shared" si="176"/>
        <v>0.36000000000000004</v>
      </c>
      <c r="L106">
        <f t="shared" si="177"/>
        <v>0.4</v>
      </c>
      <c r="M106">
        <f t="shared" si="178"/>
        <v>0.44</v>
      </c>
      <c r="N106">
        <f t="shared" si="179"/>
        <v>0.52</v>
      </c>
      <c r="O106">
        <f t="shared" si="180"/>
        <v>0.5733333333333334</v>
      </c>
      <c r="P106">
        <f t="shared" si="181"/>
        <v>0.6266666666666667</v>
      </c>
      <c r="Q106">
        <f t="shared" si="182"/>
        <v>0.6799999999999999</v>
      </c>
      <c r="R106">
        <f t="shared" si="183"/>
        <v>0.7466666666666666</v>
      </c>
      <c r="S106">
        <f t="shared" si="184"/>
        <v>0.8266666666666667</v>
      </c>
      <c r="T106">
        <f t="shared" si="185"/>
        <v>0.8666666666666667</v>
      </c>
      <c r="U106">
        <f t="shared" si="186"/>
        <v>0.9066666666666666</v>
      </c>
      <c r="V106">
        <f t="shared" si="187"/>
        <v>1.0933333333333333</v>
      </c>
      <c r="W106">
        <f t="shared" si="188"/>
        <v>1.3333333333333333</v>
      </c>
      <c r="X106">
        <f t="shared" si="189"/>
        <v>1.4666666666666666</v>
      </c>
      <c r="Y106">
        <f t="shared" si="190"/>
        <v>1.6</v>
      </c>
      <c r="Z106">
        <f t="shared" si="191"/>
        <v>2</v>
      </c>
      <c r="AA106">
        <f t="shared" si="192"/>
        <v>2.4</v>
      </c>
      <c r="AB106">
        <f t="shared" si="193"/>
        <v>2.6666666666666665</v>
      </c>
      <c r="AC106">
        <f t="shared" si="194"/>
        <v>2.933333333333333</v>
      </c>
      <c r="AD106">
        <f t="shared" si="195"/>
        <v>3.2</v>
      </c>
      <c r="AE106">
        <f t="shared" si="196"/>
        <v>3.6</v>
      </c>
      <c r="AF106">
        <f t="shared" si="197"/>
        <v>4</v>
      </c>
      <c r="AG106">
        <f t="shared" si="198"/>
        <v>4.4</v>
      </c>
      <c r="AH106">
        <f t="shared" si="199"/>
        <v>5.2</v>
      </c>
      <c r="AI106">
        <f t="shared" si="200"/>
        <v>5.733333333333333</v>
      </c>
      <c r="AJ106">
        <f t="shared" si="201"/>
        <v>6.266666666666667</v>
      </c>
      <c r="AK106">
        <f t="shared" si="202"/>
        <v>6.8</v>
      </c>
      <c r="AL106">
        <f t="shared" si="203"/>
        <v>7.466666666666667</v>
      </c>
      <c r="AM106">
        <f t="shared" si="204"/>
        <v>8.266666666666667</v>
      </c>
      <c r="AN106">
        <f t="shared" si="205"/>
        <v>8.666666666666666</v>
      </c>
      <c r="AO106">
        <f t="shared" si="206"/>
        <v>9.066666666666666</v>
      </c>
      <c r="AP106">
        <f t="shared" si="207"/>
        <v>10.933333333333334</v>
      </c>
      <c r="AQ106">
        <f t="shared" si="208"/>
        <v>13.333333333333334</v>
      </c>
      <c r="AR106">
        <f t="shared" si="209"/>
        <v>14.666666666666666</v>
      </c>
    </row>
    <row r="107" spans="2:44" ht="12.75">
      <c r="B107">
        <v>7.68</v>
      </c>
      <c r="C107">
        <f t="shared" si="168"/>
        <v>0.13020833333333334</v>
      </c>
      <c r="D107">
        <f t="shared" si="169"/>
        <v>0.14322916666666669</v>
      </c>
      <c r="E107">
        <f t="shared" si="170"/>
        <v>0.15625</v>
      </c>
      <c r="F107">
        <f t="shared" si="171"/>
        <v>0.1953125</v>
      </c>
      <c r="G107">
        <f t="shared" si="172"/>
        <v>0.23437500000000003</v>
      </c>
      <c r="H107">
        <f t="shared" si="173"/>
        <v>0.2604166666666667</v>
      </c>
      <c r="I107">
        <f t="shared" si="174"/>
        <v>0.28645833333333337</v>
      </c>
      <c r="J107">
        <f t="shared" si="175"/>
        <v>0.3125</v>
      </c>
      <c r="K107">
        <f t="shared" si="176"/>
        <v>0.35156250000000006</v>
      </c>
      <c r="L107">
        <f t="shared" si="177"/>
        <v>0.390625</v>
      </c>
      <c r="M107">
        <f t="shared" si="178"/>
        <v>0.4296875</v>
      </c>
      <c r="N107">
        <f t="shared" si="179"/>
        <v>0.5078125</v>
      </c>
      <c r="O107">
        <f t="shared" si="180"/>
        <v>0.5598958333333334</v>
      </c>
      <c r="P107">
        <f t="shared" si="181"/>
        <v>0.6119791666666667</v>
      </c>
      <c r="Q107">
        <f t="shared" si="182"/>
        <v>0.6640625</v>
      </c>
      <c r="R107">
        <f t="shared" si="183"/>
        <v>0.7291666666666666</v>
      </c>
      <c r="S107">
        <f t="shared" si="184"/>
        <v>0.8072916666666667</v>
      </c>
      <c r="T107">
        <f t="shared" si="185"/>
        <v>0.8463541666666667</v>
      </c>
      <c r="U107">
        <f t="shared" si="186"/>
        <v>0.8854166666666666</v>
      </c>
      <c r="V107">
        <f t="shared" si="187"/>
        <v>1.0677083333333333</v>
      </c>
      <c r="W107">
        <f t="shared" si="188"/>
        <v>1.3020833333333335</v>
      </c>
      <c r="X107">
        <f t="shared" si="189"/>
        <v>1.4322916666666667</v>
      </c>
      <c r="Y107">
        <f t="shared" si="190"/>
        <v>1.5625</v>
      </c>
      <c r="Z107">
        <f t="shared" si="191"/>
        <v>1.953125</v>
      </c>
      <c r="AA107">
        <f t="shared" si="192"/>
        <v>2.34375</v>
      </c>
      <c r="AB107">
        <f t="shared" si="193"/>
        <v>2.604166666666667</v>
      </c>
      <c r="AC107">
        <f t="shared" si="194"/>
        <v>2.8645833333333335</v>
      </c>
      <c r="AD107">
        <f t="shared" si="195"/>
        <v>3.125</v>
      </c>
      <c r="AE107">
        <f t="shared" si="196"/>
        <v>3.515625</v>
      </c>
      <c r="AF107">
        <f t="shared" si="197"/>
        <v>3.90625</v>
      </c>
      <c r="AG107">
        <f t="shared" si="198"/>
        <v>4.296875</v>
      </c>
      <c r="AH107">
        <f t="shared" si="199"/>
        <v>5.078125</v>
      </c>
      <c r="AI107">
        <f t="shared" si="200"/>
        <v>5.598958333333334</v>
      </c>
      <c r="AJ107">
        <f t="shared" si="201"/>
        <v>6.119791666666667</v>
      </c>
      <c r="AK107">
        <f t="shared" si="202"/>
        <v>6.640625</v>
      </c>
      <c r="AL107">
        <f t="shared" si="203"/>
        <v>7.291666666666667</v>
      </c>
      <c r="AM107">
        <f t="shared" si="204"/>
        <v>8.072916666666668</v>
      </c>
      <c r="AN107">
        <f t="shared" si="205"/>
        <v>8.463541666666668</v>
      </c>
      <c r="AO107">
        <f t="shared" si="206"/>
        <v>8.854166666666668</v>
      </c>
      <c r="AP107">
        <f t="shared" si="207"/>
        <v>10.677083333333334</v>
      </c>
      <c r="AQ107">
        <f t="shared" si="208"/>
        <v>13.020833333333334</v>
      </c>
      <c r="AR107">
        <f t="shared" si="209"/>
        <v>14.322916666666668</v>
      </c>
    </row>
    <row r="108" spans="2:44" ht="12.75">
      <c r="B108">
        <v>7.87</v>
      </c>
      <c r="C108">
        <f t="shared" si="168"/>
        <v>0.12706480304955528</v>
      </c>
      <c r="D108">
        <f t="shared" si="169"/>
        <v>0.1397712833545108</v>
      </c>
      <c r="E108">
        <f t="shared" si="170"/>
        <v>0.15247776365946633</v>
      </c>
      <c r="F108">
        <f t="shared" si="171"/>
        <v>0.1905972045743329</v>
      </c>
      <c r="G108">
        <f t="shared" si="172"/>
        <v>0.22871664548919948</v>
      </c>
      <c r="H108">
        <f t="shared" si="173"/>
        <v>0.25412960609911056</v>
      </c>
      <c r="I108">
        <f t="shared" si="174"/>
        <v>0.2795425667090216</v>
      </c>
      <c r="J108">
        <f t="shared" si="175"/>
        <v>0.30495552731893266</v>
      </c>
      <c r="K108">
        <f t="shared" si="176"/>
        <v>0.34307496823379924</v>
      </c>
      <c r="L108">
        <f t="shared" si="177"/>
        <v>0.3811944091486658</v>
      </c>
      <c r="M108">
        <f t="shared" si="178"/>
        <v>0.4193138500635324</v>
      </c>
      <c r="N108">
        <f t="shared" si="179"/>
        <v>0.49555273189326554</v>
      </c>
      <c r="O108">
        <f t="shared" si="180"/>
        <v>0.5463786531130876</v>
      </c>
      <c r="P108">
        <f t="shared" si="181"/>
        <v>0.5972045743329097</v>
      </c>
      <c r="Q108">
        <f t="shared" si="182"/>
        <v>0.6480304955527318</v>
      </c>
      <c r="R108">
        <f t="shared" si="183"/>
        <v>0.7115628970775095</v>
      </c>
      <c r="S108">
        <f t="shared" si="184"/>
        <v>0.7878017789072427</v>
      </c>
      <c r="T108">
        <f t="shared" si="185"/>
        <v>0.8259212198221093</v>
      </c>
      <c r="U108">
        <f t="shared" si="186"/>
        <v>0.8640406607369758</v>
      </c>
      <c r="V108">
        <f t="shared" si="187"/>
        <v>1.0419313850063532</v>
      </c>
      <c r="W108">
        <f t="shared" si="188"/>
        <v>1.2706480304955527</v>
      </c>
      <c r="X108">
        <f t="shared" si="189"/>
        <v>1.397712833545108</v>
      </c>
      <c r="Y108">
        <f t="shared" si="190"/>
        <v>1.5247776365946633</v>
      </c>
      <c r="Z108">
        <f t="shared" si="191"/>
        <v>1.9059720457433291</v>
      </c>
      <c r="AA108">
        <f t="shared" si="192"/>
        <v>2.2871664548919948</v>
      </c>
      <c r="AB108">
        <f t="shared" si="193"/>
        <v>2.5412960609911055</v>
      </c>
      <c r="AC108">
        <f t="shared" si="194"/>
        <v>2.795425667090216</v>
      </c>
      <c r="AD108">
        <f t="shared" si="195"/>
        <v>3.0495552731893265</v>
      </c>
      <c r="AE108">
        <f t="shared" si="196"/>
        <v>3.4307496823379924</v>
      </c>
      <c r="AF108">
        <f t="shared" si="197"/>
        <v>3.8119440914866582</v>
      </c>
      <c r="AG108">
        <f t="shared" si="198"/>
        <v>4.193138500635324</v>
      </c>
      <c r="AH108">
        <f t="shared" si="199"/>
        <v>4.955527318932655</v>
      </c>
      <c r="AI108">
        <f t="shared" si="200"/>
        <v>5.463786531130877</v>
      </c>
      <c r="AJ108">
        <f t="shared" si="201"/>
        <v>5.972045743329097</v>
      </c>
      <c r="AK108">
        <f t="shared" si="202"/>
        <v>6.480304955527319</v>
      </c>
      <c r="AL108">
        <f t="shared" si="203"/>
        <v>7.115628970775095</v>
      </c>
      <c r="AM108">
        <f t="shared" si="204"/>
        <v>7.878017789072427</v>
      </c>
      <c r="AN108">
        <f t="shared" si="205"/>
        <v>8.259212198221093</v>
      </c>
      <c r="AO108">
        <f t="shared" si="206"/>
        <v>8.640406607369759</v>
      </c>
      <c r="AP108">
        <f t="shared" si="207"/>
        <v>10.419313850063531</v>
      </c>
      <c r="AQ108">
        <f t="shared" si="208"/>
        <v>12.706480304955527</v>
      </c>
      <c r="AR108">
        <f t="shared" si="209"/>
        <v>13.97712833545108</v>
      </c>
    </row>
    <row r="109" spans="2:44" ht="12.75">
      <c r="B109">
        <v>8.06</v>
      </c>
      <c r="C109">
        <f t="shared" si="168"/>
        <v>0.12406947890818858</v>
      </c>
      <c r="D109">
        <f t="shared" si="169"/>
        <v>0.13647642679900746</v>
      </c>
      <c r="E109">
        <f t="shared" si="170"/>
        <v>0.1488833746898263</v>
      </c>
      <c r="F109">
        <f t="shared" si="171"/>
        <v>0.18610421836228286</v>
      </c>
      <c r="G109">
        <f t="shared" si="172"/>
        <v>0.22332506203473945</v>
      </c>
      <c r="H109">
        <f t="shared" si="173"/>
        <v>0.24813895781637715</v>
      </c>
      <c r="I109">
        <f t="shared" si="174"/>
        <v>0.2729528535980149</v>
      </c>
      <c r="J109">
        <f t="shared" si="175"/>
        <v>0.2977667493796526</v>
      </c>
      <c r="K109">
        <f t="shared" si="176"/>
        <v>0.3349875930521092</v>
      </c>
      <c r="L109">
        <f t="shared" si="177"/>
        <v>0.3722084367245657</v>
      </c>
      <c r="M109">
        <f t="shared" si="178"/>
        <v>0.4094292803970223</v>
      </c>
      <c r="N109">
        <f t="shared" si="179"/>
        <v>0.48387096774193544</v>
      </c>
      <c r="O109">
        <f t="shared" si="180"/>
        <v>0.5334987593052108</v>
      </c>
      <c r="P109">
        <f t="shared" si="181"/>
        <v>0.5831265508684863</v>
      </c>
      <c r="Q109">
        <f t="shared" si="182"/>
        <v>0.6327543424317617</v>
      </c>
      <c r="R109">
        <f t="shared" si="183"/>
        <v>0.694789081885856</v>
      </c>
      <c r="S109">
        <f t="shared" si="184"/>
        <v>0.7692307692307692</v>
      </c>
      <c r="T109">
        <f t="shared" si="185"/>
        <v>0.8064516129032258</v>
      </c>
      <c r="U109">
        <f t="shared" si="186"/>
        <v>0.8436724565756824</v>
      </c>
      <c r="V109">
        <f t="shared" si="187"/>
        <v>1.0173697270471462</v>
      </c>
      <c r="W109">
        <f t="shared" si="188"/>
        <v>1.2406947890818858</v>
      </c>
      <c r="X109">
        <f t="shared" si="189"/>
        <v>1.3647642679900744</v>
      </c>
      <c r="Y109">
        <f t="shared" si="190"/>
        <v>1.4888337468982629</v>
      </c>
      <c r="Z109">
        <f t="shared" si="191"/>
        <v>1.8610421836228286</v>
      </c>
      <c r="AA109">
        <f t="shared" si="192"/>
        <v>2.2332506203473943</v>
      </c>
      <c r="AB109">
        <f t="shared" si="193"/>
        <v>2.4813895781637716</v>
      </c>
      <c r="AC109">
        <f t="shared" si="194"/>
        <v>2.729528535980149</v>
      </c>
      <c r="AD109">
        <f t="shared" si="195"/>
        <v>2.9776674937965257</v>
      </c>
      <c r="AE109">
        <f t="shared" si="196"/>
        <v>3.3498759305210917</v>
      </c>
      <c r="AF109">
        <f t="shared" si="197"/>
        <v>3.722084367245657</v>
      </c>
      <c r="AG109">
        <f t="shared" si="198"/>
        <v>4.094292803970223</v>
      </c>
      <c r="AH109">
        <f t="shared" si="199"/>
        <v>4.838709677419355</v>
      </c>
      <c r="AI109">
        <f t="shared" si="200"/>
        <v>5.334987593052109</v>
      </c>
      <c r="AJ109">
        <f t="shared" si="201"/>
        <v>5.831265508684863</v>
      </c>
      <c r="AK109">
        <f t="shared" si="202"/>
        <v>6.327543424317618</v>
      </c>
      <c r="AL109">
        <f t="shared" si="203"/>
        <v>6.947890818858561</v>
      </c>
      <c r="AM109">
        <f t="shared" si="204"/>
        <v>7.692307692307692</v>
      </c>
      <c r="AN109">
        <f t="shared" si="205"/>
        <v>8.064516129032258</v>
      </c>
      <c r="AO109">
        <f t="shared" si="206"/>
        <v>8.436724565756823</v>
      </c>
      <c r="AP109">
        <f t="shared" si="207"/>
        <v>10.173697270471463</v>
      </c>
      <c r="AQ109">
        <f t="shared" si="208"/>
        <v>12.406947890818858</v>
      </c>
      <c r="AR109">
        <f t="shared" si="209"/>
        <v>13.647642679900743</v>
      </c>
    </row>
    <row r="110" spans="2:44" ht="12.75">
      <c r="B110">
        <v>8.25</v>
      </c>
      <c r="C110">
        <f t="shared" si="168"/>
        <v>0.12121212121212122</v>
      </c>
      <c r="D110">
        <f t="shared" si="169"/>
        <v>0.13333333333333333</v>
      </c>
      <c r="E110">
        <f t="shared" si="170"/>
        <v>0.14545454545454545</v>
      </c>
      <c r="F110">
        <f t="shared" si="171"/>
        <v>0.18181818181818182</v>
      </c>
      <c r="G110">
        <f t="shared" si="172"/>
        <v>0.2181818181818182</v>
      </c>
      <c r="H110">
        <f t="shared" si="173"/>
        <v>0.24242424242424243</v>
      </c>
      <c r="I110">
        <f t="shared" si="174"/>
        <v>0.26666666666666666</v>
      </c>
      <c r="J110">
        <f t="shared" si="175"/>
        <v>0.2909090909090909</v>
      </c>
      <c r="K110">
        <f t="shared" si="176"/>
        <v>0.32727272727272727</v>
      </c>
      <c r="L110">
        <f t="shared" si="177"/>
        <v>0.36363636363636365</v>
      </c>
      <c r="M110">
        <f t="shared" si="178"/>
        <v>0.39999999999999997</v>
      </c>
      <c r="N110">
        <f t="shared" si="179"/>
        <v>0.4727272727272727</v>
      </c>
      <c r="O110">
        <f t="shared" si="180"/>
        <v>0.5212121212121212</v>
      </c>
      <c r="P110">
        <f t="shared" si="181"/>
        <v>0.5696969696969697</v>
      </c>
      <c r="Q110">
        <f t="shared" si="182"/>
        <v>0.6181818181818182</v>
      </c>
      <c r="R110">
        <f t="shared" si="183"/>
        <v>0.6787878787878787</v>
      </c>
      <c r="S110">
        <f t="shared" si="184"/>
        <v>0.7515151515151516</v>
      </c>
      <c r="T110">
        <f t="shared" si="185"/>
        <v>0.7878787878787878</v>
      </c>
      <c r="U110">
        <f t="shared" si="186"/>
        <v>0.8242424242424242</v>
      </c>
      <c r="V110">
        <f t="shared" si="187"/>
        <v>0.9939393939393939</v>
      </c>
      <c r="W110">
        <f t="shared" si="188"/>
        <v>1.2121212121212122</v>
      </c>
      <c r="X110">
        <f t="shared" si="189"/>
        <v>1.3333333333333333</v>
      </c>
      <c r="Y110">
        <f t="shared" si="190"/>
        <v>1.4545454545454546</v>
      </c>
      <c r="Z110">
        <f t="shared" si="191"/>
        <v>1.8181818181818181</v>
      </c>
      <c r="AA110">
        <f t="shared" si="192"/>
        <v>2.1818181818181817</v>
      </c>
      <c r="AB110">
        <f t="shared" si="193"/>
        <v>2.4242424242424243</v>
      </c>
      <c r="AC110">
        <f t="shared" si="194"/>
        <v>2.6666666666666665</v>
      </c>
      <c r="AD110">
        <f t="shared" si="195"/>
        <v>2.909090909090909</v>
      </c>
      <c r="AE110">
        <f t="shared" si="196"/>
        <v>3.272727272727273</v>
      </c>
      <c r="AF110">
        <f t="shared" si="197"/>
        <v>3.6363636363636362</v>
      </c>
      <c r="AG110">
        <f t="shared" si="198"/>
        <v>4</v>
      </c>
      <c r="AH110">
        <f t="shared" si="199"/>
        <v>4.7272727272727275</v>
      </c>
      <c r="AI110">
        <f t="shared" si="200"/>
        <v>5.212121212121212</v>
      </c>
      <c r="AJ110">
        <f t="shared" si="201"/>
        <v>5.696969696969697</v>
      </c>
      <c r="AK110">
        <f t="shared" si="202"/>
        <v>6.181818181818182</v>
      </c>
      <c r="AL110">
        <f t="shared" si="203"/>
        <v>6.787878787878788</v>
      </c>
      <c r="AM110">
        <f t="shared" si="204"/>
        <v>7.515151515151516</v>
      </c>
      <c r="AN110">
        <f t="shared" si="205"/>
        <v>7.878787878787879</v>
      </c>
      <c r="AO110">
        <f t="shared" si="206"/>
        <v>8.242424242424242</v>
      </c>
      <c r="AP110">
        <f t="shared" si="207"/>
        <v>9.93939393939394</v>
      </c>
      <c r="AQ110">
        <f t="shared" si="208"/>
        <v>12.121212121212121</v>
      </c>
      <c r="AR110">
        <f t="shared" si="209"/>
        <v>13.333333333333334</v>
      </c>
    </row>
    <row r="111" spans="2:44" ht="12.75">
      <c r="B111">
        <v>8.45</v>
      </c>
      <c r="C111">
        <f t="shared" si="168"/>
        <v>0.1183431952662722</v>
      </c>
      <c r="D111">
        <f t="shared" si="169"/>
        <v>0.13017751479289943</v>
      </c>
      <c r="E111">
        <f t="shared" si="170"/>
        <v>0.14201183431952663</v>
      </c>
      <c r="F111">
        <f t="shared" si="171"/>
        <v>0.1775147928994083</v>
      </c>
      <c r="G111">
        <f t="shared" si="172"/>
        <v>0.21301775147928997</v>
      </c>
      <c r="H111">
        <f t="shared" si="173"/>
        <v>0.2366863905325444</v>
      </c>
      <c r="I111">
        <f t="shared" si="174"/>
        <v>0.26035502958579887</v>
      </c>
      <c r="J111">
        <f t="shared" si="175"/>
        <v>0.28402366863905326</v>
      </c>
      <c r="K111">
        <f t="shared" si="176"/>
        <v>0.31952662721893493</v>
      </c>
      <c r="L111">
        <f t="shared" si="177"/>
        <v>0.3550295857988166</v>
      </c>
      <c r="M111">
        <f t="shared" si="178"/>
        <v>0.3905325443786982</v>
      </c>
      <c r="N111">
        <f t="shared" si="179"/>
        <v>0.46153846153846156</v>
      </c>
      <c r="O111">
        <f t="shared" si="180"/>
        <v>0.5088757396449705</v>
      </c>
      <c r="P111">
        <f t="shared" si="181"/>
        <v>0.5562130177514794</v>
      </c>
      <c r="Q111">
        <f t="shared" si="182"/>
        <v>0.6035502958579881</v>
      </c>
      <c r="R111">
        <f t="shared" si="183"/>
        <v>0.6627218934911243</v>
      </c>
      <c r="S111">
        <f t="shared" si="184"/>
        <v>0.7337278106508877</v>
      </c>
      <c r="T111">
        <f t="shared" si="185"/>
        <v>0.7692307692307693</v>
      </c>
      <c r="U111">
        <f t="shared" si="186"/>
        <v>0.8047337278106509</v>
      </c>
      <c r="V111">
        <f t="shared" si="187"/>
        <v>0.9704142011834319</v>
      </c>
      <c r="W111">
        <f t="shared" si="188"/>
        <v>1.183431952662722</v>
      </c>
      <c r="X111">
        <f t="shared" si="189"/>
        <v>1.3017751479289943</v>
      </c>
      <c r="Y111">
        <f t="shared" si="190"/>
        <v>1.4201183431952664</v>
      </c>
      <c r="Z111">
        <f t="shared" si="191"/>
        <v>1.775147928994083</v>
      </c>
      <c r="AA111">
        <f t="shared" si="192"/>
        <v>2.1301775147928996</v>
      </c>
      <c r="AB111">
        <f t="shared" si="193"/>
        <v>2.366863905325444</v>
      </c>
      <c r="AC111">
        <f t="shared" si="194"/>
        <v>2.6035502958579886</v>
      </c>
      <c r="AD111">
        <f t="shared" si="195"/>
        <v>2.840236686390533</v>
      </c>
      <c r="AE111">
        <f t="shared" si="196"/>
        <v>3.1952662721893494</v>
      </c>
      <c r="AF111">
        <f t="shared" si="197"/>
        <v>3.550295857988166</v>
      </c>
      <c r="AG111">
        <f t="shared" si="198"/>
        <v>3.9053254437869827</v>
      </c>
      <c r="AH111">
        <f t="shared" si="199"/>
        <v>4.615384615384616</v>
      </c>
      <c r="AI111">
        <f t="shared" si="200"/>
        <v>5.088757396449704</v>
      </c>
      <c r="AJ111">
        <f t="shared" si="201"/>
        <v>5.562130177514794</v>
      </c>
      <c r="AK111">
        <f t="shared" si="202"/>
        <v>6.035502958579882</v>
      </c>
      <c r="AL111">
        <f t="shared" si="203"/>
        <v>6.627218934911244</v>
      </c>
      <c r="AM111">
        <f t="shared" si="204"/>
        <v>7.337278106508877</v>
      </c>
      <c r="AN111">
        <f t="shared" si="205"/>
        <v>7.6923076923076925</v>
      </c>
      <c r="AO111">
        <f t="shared" si="206"/>
        <v>8.04733727810651</v>
      </c>
      <c r="AP111">
        <f t="shared" si="207"/>
        <v>9.704142011834321</v>
      </c>
      <c r="AQ111">
        <f t="shared" si="208"/>
        <v>11.83431952662722</v>
      </c>
      <c r="AR111">
        <f t="shared" si="209"/>
        <v>13.017751479289942</v>
      </c>
    </row>
    <row r="112" spans="2:44" ht="12.75">
      <c r="B112">
        <v>8.66</v>
      </c>
      <c r="C112">
        <f t="shared" si="168"/>
        <v>0.11547344110854503</v>
      </c>
      <c r="D112">
        <f t="shared" si="169"/>
        <v>0.12702078521939955</v>
      </c>
      <c r="E112">
        <f t="shared" si="170"/>
        <v>0.13856812933025403</v>
      </c>
      <c r="F112">
        <f t="shared" si="171"/>
        <v>0.17321016166281755</v>
      </c>
      <c r="G112">
        <f t="shared" si="172"/>
        <v>0.20785219399538107</v>
      </c>
      <c r="H112">
        <f t="shared" si="173"/>
        <v>0.23094688221709006</v>
      </c>
      <c r="I112">
        <f t="shared" si="174"/>
        <v>0.2540415704387991</v>
      </c>
      <c r="J112">
        <f t="shared" si="175"/>
        <v>0.27713625866050806</v>
      </c>
      <c r="K112">
        <f t="shared" si="176"/>
        <v>0.3117782909930716</v>
      </c>
      <c r="L112">
        <f t="shared" si="177"/>
        <v>0.3464203233256351</v>
      </c>
      <c r="M112">
        <f t="shared" si="178"/>
        <v>0.38106235565819857</v>
      </c>
      <c r="N112">
        <f t="shared" si="179"/>
        <v>0.4503464203233256</v>
      </c>
      <c r="O112">
        <f t="shared" si="180"/>
        <v>0.49653579676674364</v>
      </c>
      <c r="P112">
        <f t="shared" si="181"/>
        <v>0.5427251732101617</v>
      </c>
      <c r="Q112">
        <f t="shared" si="182"/>
        <v>0.5889145496535796</v>
      </c>
      <c r="R112">
        <f t="shared" si="183"/>
        <v>0.6466512702078522</v>
      </c>
      <c r="S112">
        <f t="shared" si="184"/>
        <v>0.7159353348729792</v>
      </c>
      <c r="T112">
        <f t="shared" si="185"/>
        <v>0.7505773672055427</v>
      </c>
      <c r="U112">
        <f t="shared" si="186"/>
        <v>0.7852193995381062</v>
      </c>
      <c r="V112">
        <f t="shared" si="187"/>
        <v>0.9468822170900691</v>
      </c>
      <c r="W112">
        <f t="shared" si="188"/>
        <v>1.1547344110854503</v>
      </c>
      <c r="X112">
        <f t="shared" si="189"/>
        <v>1.2702078521939955</v>
      </c>
      <c r="Y112">
        <f t="shared" si="190"/>
        <v>1.3856812933025404</v>
      </c>
      <c r="Z112">
        <f t="shared" si="191"/>
        <v>1.7321016166281755</v>
      </c>
      <c r="AA112">
        <f t="shared" si="192"/>
        <v>2.0785219399538106</v>
      </c>
      <c r="AB112">
        <f t="shared" si="193"/>
        <v>2.3094688221709005</v>
      </c>
      <c r="AC112">
        <f t="shared" si="194"/>
        <v>2.540415704387991</v>
      </c>
      <c r="AD112">
        <f t="shared" si="195"/>
        <v>2.771362586605081</v>
      </c>
      <c r="AE112">
        <f t="shared" si="196"/>
        <v>3.1177829099307157</v>
      </c>
      <c r="AF112">
        <f t="shared" si="197"/>
        <v>3.464203233256351</v>
      </c>
      <c r="AG112">
        <f t="shared" si="198"/>
        <v>3.810623556581986</v>
      </c>
      <c r="AH112">
        <f t="shared" si="199"/>
        <v>4.503464203233256</v>
      </c>
      <c r="AI112">
        <f t="shared" si="200"/>
        <v>4.965357967667436</v>
      </c>
      <c r="AJ112">
        <f t="shared" si="201"/>
        <v>5.427251732101617</v>
      </c>
      <c r="AK112">
        <f t="shared" si="202"/>
        <v>5.8891454965357966</v>
      </c>
      <c r="AL112">
        <f t="shared" si="203"/>
        <v>6.466512702078522</v>
      </c>
      <c r="AM112">
        <f t="shared" si="204"/>
        <v>7.159353348729792</v>
      </c>
      <c r="AN112">
        <f t="shared" si="205"/>
        <v>7.505773672055427</v>
      </c>
      <c r="AO112">
        <f t="shared" si="206"/>
        <v>7.852193995381063</v>
      </c>
      <c r="AP112">
        <f t="shared" si="207"/>
        <v>9.468822170900692</v>
      </c>
      <c r="AQ112">
        <f t="shared" si="208"/>
        <v>11.547344110854503</v>
      </c>
      <c r="AR112">
        <f t="shared" si="209"/>
        <v>12.702078521939953</v>
      </c>
    </row>
    <row r="113" spans="2:44" ht="12.75">
      <c r="B113">
        <v>8.87</v>
      </c>
      <c r="C113">
        <f t="shared" si="168"/>
        <v>0.11273957158962797</v>
      </c>
      <c r="D113">
        <f t="shared" si="169"/>
        <v>0.12401352874859077</v>
      </c>
      <c r="E113">
        <f t="shared" si="170"/>
        <v>0.13528748590755355</v>
      </c>
      <c r="F113">
        <f t="shared" si="171"/>
        <v>0.16910935738444197</v>
      </c>
      <c r="G113">
        <f t="shared" si="172"/>
        <v>0.20293122886133036</v>
      </c>
      <c r="H113">
        <f t="shared" si="173"/>
        <v>0.22547914317925594</v>
      </c>
      <c r="I113">
        <f t="shared" si="174"/>
        <v>0.24802705749718154</v>
      </c>
      <c r="J113">
        <f t="shared" si="175"/>
        <v>0.2705749718151071</v>
      </c>
      <c r="K113">
        <f t="shared" si="176"/>
        <v>0.3043968432919955</v>
      </c>
      <c r="L113">
        <f t="shared" si="177"/>
        <v>0.33821871476888393</v>
      </c>
      <c r="M113">
        <f t="shared" si="178"/>
        <v>0.3720405862457723</v>
      </c>
      <c r="N113">
        <f t="shared" si="179"/>
        <v>0.4396843291995491</v>
      </c>
      <c r="O113">
        <f t="shared" si="180"/>
        <v>0.48478015783540024</v>
      </c>
      <c r="P113">
        <f t="shared" si="181"/>
        <v>0.5298759864712514</v>
      </c>
      <c r="Q113">
        <f t="shared" si="182"/>
        <v>0.5749718151071026</v>
      </c>
      <c r="R113">
        <f t="shared" si="183"/>
        <v>0.6313416009019166</v>
      </c>
      <c r="S113">
        <f t="shared" si="184"/>
        <v>0.6989853438556934</v>
      </c>
      <c r="T113">
        <f t="shared" si="185"/>
        <v>0.7328072153325818</v>
      </c>
      <c r="U113">
        <f t="shared" si="186"/>
        <v>0.7666290868094702</v>
      </c>
      <c r="V113">
        <f t="shared" si="187"/>
        <v>0.9244644870349493</v>
      </c>
      <c r="W113">
        <f t="shared" si="188"/>
        <v>1.1273957158962797</v>
      </c>
      <c r="X113">
        <f t="shared" si="189"/>
        <v>1.2401352874859077</v>
      </c>
      <c r="Y113">
        <f t="shared" si="190"/>
        <v>1.3528748590755357</v>
      </c>
      <c r="Z113">
        <f t="shared" si="191"/>
        <v>1.6910935738444195</v>
      </c>
      <c r="AA113">
        <f t="shared" si="192"/>
        <v>2.0293122886133035</v>
      </c>
      <c r="AB113">
        <f t="shared" si="193"/>
        <v>2.2547914317925595</v>
      </c>
      <c r="AC113">
        <f t="shared" si="194"/>
        <v>2.4802705749718155</v>
      </c>
      <c r="AD113">
        <f t="shared" si="195"/>
        <v>2.7057497181510715</v>
      </c>
      <c r="AE113">
        <f t="shared" si="196"/>
        <v>3.043968432919955</v>
      </c>
      <c r="AF113">
        <f t="shared" si="197"/>
        <v>3.382187147688839</v>
      </c>
      <c r="AG113">
        <f t="shared" si="198"/>
        <v>3.720405862457723</v>
      </c>
      <c r="AH113">
        <f t="shared" si="199"/>
        <v>4.3968432919954905</v>
      </c>
      <c r="AI113">
        <f t="shared" si="200"/>
        <v>4.8478015783540025</v>
      </c>
      <c r="AJ113">
        <f t="shared" si="201"/>
        <v>5.2987598647125145</v>
      </c>
      <c r="AK113">
        <f t="shared" si="202"/>
        <v>5.7497181510710265</v>
      </c>
      <c r="AL113">
        <f t="shared" si="203"/>
        <v>6.313416009019166</v>
      </c>
      <c r="AM113">
        <f t="shared" si="204"/>
        <v>6.989853438556934</v>
      </c>
      <c r="AN113">
        <f t="shared" si="205"/>
        <v>7.328072153325818</v>
      </c>
      <c r="AO113">
        <f t="shared" si="206"/>
        <v>7.666290868094702</v>
      </c>
      <c r="AP113">
        <f t="shared" si="207"/>
        <v>9.244644870349493</v>
      </c>
      <c r="AQ113">
        <f t="shared" si="208"/>
        <v>11.273957158962798</v>
      </c>
      <c r="AR113">
        <f t="shared" si="209"/>
        <v>12.401352874859077</v>
      </c>
    </row>
    <row r="114" spans="2:44" ht="12.75">
      <c r="B114">
        <v>9.09</v>
      </c>
      <c r="C114">
        <f t="shared" si="168"/>
        <v>0.11001100110011001</v>
      </c>
      <c r="D114">
        <f t="shared" si="169"/>
        <v>0.12101210121012103</v>
      </c>
      <c r="E114">
        <f t="shared" si="170"/>
        <v>0.132013201320132</v>
      </c>
      <c r="F114">
        <f t="shared" si="171"/>
        <v>0.16501650165016502</v>
      </c>
      <c r="G114">
        <f t="shared" si="172"/>
        <v>0.19801980198019803</v>
      </c>
      <c r="H114">
        <f t="shared" si="173"/>
        <v>0.22002200220022003</v>
      </c>
      <c r="I114">
        <f t="shared" si="174"/>
        <v>0.24202420242024206</v>
      </c>
      <c r="J114">
        <f t="shared" si="175"/>
        <v>0.264026402640264</v>
      </c>
      <c r="K114">
        <f t="shared" si="176"/>
        <v>0.29702970297029707</v>
      </c>
      <c r="L114">
        <f t="shared" si="177"/>
        <v>0.33003300330033003</v>
      </c>
      <c r="M114">
        <f t="shared" si="178"/>
        <v>0.36303630363036304</v>
      </c>
      <c r="N114">
        <f t="shared" si="179"/>
        <v>0.429042904290429</v>
      </c>
      <c r="O114">
        <f t="shared" si="180"/>
        <v>0.473047304730473</v>
      </c>
      <c r="P114">
        <f t="shared" si="181"/>
        <v>0.5170517051705171</v>
      </c>
      <c r="Q114">
        <f t="shared" si="182"/>
        <v>0.5610561056105611</v>
      </c>
      <c r="R114">
        <f t="shared" si="183"/>
        <v>0.616061606160616</v>
      </c>
      <c r="S114">
        <f t="shared" si="184"/>
        <v>0.6820682068206821</v>
      </c>
      <c r="T114">
        <f t="shared" si="185"/>
        <v>0.7150715071507151</v>
      </c>
      <c r="U114">
        <f t="shared" si="186"/>
        <v>0.7480748074807481</v>
      </c>
      <c r="V114">
        <f t="shared" si="187"/>
        <v>0.902090209020902</v>
      </c>
      <c r="W114">
        <f t="shared" si="188"/>
        <v>1.1001100110011002</v>
      </c>
      <c r="X114">
        <f t="shared" si="189"/>
        <v>1.21012101210121</v>
      </c>
      <c r="Y114">
        <f t="shared" si="190"/>
        <v>1.3201320132013201</v>
      </c>
      <c r="Z114">
        <f t="shared" si="191"/>
        <v>1.6501650165016502</v>
      </c>
      <c r="AA114">
        <f t="shared" si="192"/>
        <v>1.9801980198019802</v>
      </c>
      <c r="AB114">
        <f t="shared" si="193"/>
        <v>2.2002200220022003</v>
      </c>
      <c r="AC114">
        <f t="shared" si="194"/>
        <v>2.42024202420242</v>
      </c>
      <c r="AD114">
        <f t="shared" si="195"/>
        <v>2.6402640264026402</v>
      </c>
      <c r="AE114">
        <f t="shared" si="196"/>
        <v>2.9702970297029703</v>
      </c>
      <c r="AF114">
        <f t="shared" si="197"/>
        <v>3.3003300330033003</v>
      </c>
      <c r="AG114">
        <f t="shared" si="198"/>
        <v>3.6303630363036303</v>
      </c>
      <c r="AH114">
        <f t="shared" si="199"/>
        <v>4.29042904290429</v>
      </c>
      <c r="AI114">
        <f t="shared" si="200"/>
        <v>4.730473047304731</v>
      </c>
      <c r="AJ114">
        <f t="shared" si="201"/>
        <v>5.17051705170517</v>
      </c>
      <c r="AK114">
        <f t="shared" si="202"/>
        <v>5.6105610561056105</v>
      </c>
      <c r="AL114">
        <f t="shared" si="203"/>
        <v>6.160616061606161</v>
      </c>
      <c r="AM114">
        <f t="shared" si="204"/>
        <v>6.820682068206821</v>
      </c>
      <c r="AN114">
        <f t="shared" si="205"/>
        <v>7.150715071507151</v>
      </c>
      <c r="AO114">
        <f t="shared" si="206"/>
        <v>7.480748074807481</v>
      </c>
      <c r="AP114">
        <f t="shared" si="207"/>
        <v>9.02090209020902</v>
      </c>
      <c r="AQ114">
        <f t="shared" si="208"/>
        <v>11.001100110011</v>
      </c>
      <c r="AR114">
        <f t="shared" si="209"/>
        <v>12.101210121012102</v>
      </c>
    </row>
    <row r="115" spans="2:44" ht="12.75">
      <c r="B115">
        <v>9.31</v>
      </c>
      <c r="C115">
        <f t="shared" si="168"/>
        <v>0.10741138560687433</v>
      </c>
      <c r="D115">
        <f t="shared" si="169"/>
        <v>0.11815252416756176</v>
      </c>
      <c r="E115">
        <f t="shared" si="170"/>
        <v>0.12889366272824918</v>
      </c>
      <c r="F115">
        <f t="shared" si="171"/>
        <v>0.16111707841031148</v>
      </c>
      <c r="G115">
        <f t="shared" si="172"/>
        <v>0.19334049409237378</v>
      </c>
      <c r="H115">
        <f t="shared" si="173"/>
        <v>0.21482277121374865</v>
      </c>
      <c r="I115">
        <f t="shared" si="174"/>
        <v>0.23630504833512353</v>
      </c>
      <c r="J115">
        <f t="shared" si="175"/>
        <v>0.25778732545649835</v>
      </c>
      <c r="K115">
        <f t="shared" si="176"/>
        <v>0.2900107411385607</v>
      </c>
      <c r="L115">
        <f t="shared" si="177"/>
        <v>0.32223415682062295</v>
      </c>
      <c r="M115">
        <f t="shared" si="178"/>
        <v>0.3544575725026852</v>
      </c>
      <c r="N115">
        <f t="shared" si="179"/>
        <v>0.4189044038668098</v>
      </c>
      <c r="O115">
        <f t="shared" si="180"/>
        <v>0.4618689581095596</v>
      </c>
      <c r="P115">
        <f t="shared" si="181"/>
        <v>0.5048335123523093</v>
      </c>
      <c r="Q115">
        <f t="shared" si="182"/>
        <v>0.547798066595059</v>
      </c>
      <c r="R115">
        <f t="shared" si="183"/>
        <v>0.6015037593984962</v>
      </c>
      <c r="S115">
        <f t="shared" si="184"/>
        <v>0.6659505907626209</v>
      </c>
      <c r="T115">
        <f t="shared" si="185"/>
        <v>0.6981740064446831</v>
      </c>
      <c r="U115">
        <f t="shared" si="186"/>
        <v>0.7303974221267454</v>
      </c>
      <c r="V115">
        <f t="shared" si="187"/>
        <v>0.8807733619763694</v>
      </c>
      <c r="W115">
        <f t="shared" si="188"/>
        <v>1.0741138560687433</v>
      </c>
      <c r="X115">
        <f t="shared" si="189"/>
        <v>1.1815252416756175</v>
      </c>
      <c r="Y115">
        <f t="shared" si="190"/>
        <v>1.2889366272824918</v>
      </c>
      <c r="Z115">
        <f t="shared" si="191"/>
        <v>1.6111707841031149</v>
      </c>
      <c r="AA115">
        <f t="shared" si="192"/>
        <v>1.9334049409237377</v>
      </c>
      <c r="AB115">
        <f t="shared" si="193"/>
        <v>2.1482277121374866</v>
      </c>
      <c r="AC115">
        <f t="shared" si="194"/>
        <v>2.363050483351235</v>
      </c>
      <c r="AD115">
        <f t="shared" si="195"/>
        <v>2.5778732545649836</v>
      </c>
      <c r="AE115">
        <f t="shared" si="196"/>
        <v>2.9001074113856067</v>
      </c>
      <c r="AF115">
        <f t="shared" si="197"/>
        <v>3.2223415682062297</v>
      </c>
      <c r="AG115">
        <f t="shared" si="198"/>
        <v>3.544575725026853</v>
      </c>
      <c r="AH115">
        <f t="shared" si="199"/>
        <v>4.189044038668099</v>
      </c>
      <c r="AI115">
        <f t="shared" si="200"/>
        <v>4.6186895810955955</v>
      </c>
      <c r="AJ115">
        <f t="shared" si="201"/>
        <v>5.048335123523093</v>
      </c>
      <c r="AK115">
        <f t="shared" si="202"/>
        <v>5.47798066595059</v>
      </c>
      <c r="AL115">
        <f t="shared" si="203"/>
        <v>6.015037593984962</v>
      </c>
      <c r="AM115">
        <f t="shared" si="204"/>
        <v>6.659505907626208</v>
      </c>
      <c r="AN115">
        <f t="shared" si="205"/>
        <v>6.981740064446831</v>
      </c>
      <c r="AO115">
        <f t="shared" si="206"/>
        <v>7.303974221267454</v>
      </c>
      <c r="AP115">
        <f t="shared" si="207"/>
        <v>8.807733619763695</v>
      </c>
      <c r="AQ115">
        <f t="shared" si="208"/>
        <v>10.741138560687432</v>
      </c>
      <c r="AR115">
        <f t="shared" si="209"/>
        <v>11.815252416756175</v>
      </c>
    </row>
    <row r="116" spans="2:44" ht="12.75">
      <c r="B116">
        <v>9.32</v>
      </c>
      <c r="C116">
        <f t="shared" si="168"/>
        <v>0.1072961373390558</v>
      </c>
      <c r="D116">
        <f t="shared" si="169"/>
        <v>0.11802575107296139</v>
      </c>
      <c r="E116">
        <f t="shared" si="170"/>
        <v>0.12875536480686695</v>
      </c>
      <c r="F116">
        <f t="shared" si="171"/>
        <v>0.1609442060085837</v>
      </c>
      <c r="G116">
        <f t="shared" si="172"/>
        <v>0.19313304721030042</v>
      </c>
      <c r="H116">
        <f t="shared" si="173"/>
        <v>0.2145922746781116</v>
      </c>
      <c r="I116">
        <f t="shared" si="174"/>
        <v>0.23605150214592277</v>
      </c>
      <c r="J116">
        <f t="shared" si="175"/>
        <v>0.2575107296137339</v>
      </c>
      <c r="K116">
        <f t="shared" si="176"/>
        <v>0.28969957081545067</v>
      </c>
      <c r="L116">
        <f t="shared" si="177"/>
        <v>0.3218884120171674</v>
      </c>
      <c r="M116">
        <f t="shared" si="178"/>
        <v>0.3540772532188841</v>
      </c>
      <c r="N116">
        <f t="shared" si="179"/>
        <v>0.41845493562231756</v>
      </c>
      <c r="O116">
        <f t="shared" si="180"/>
        <v>0.46137339055793986</v>
      </c>
      <c r="P116">
        <f t="shared" si="181"/>
        <v>0.5042918454935622</v>
      </c>
      <c r="Q116">
        <f t="shared" si="182"/>
        <v>0.5472103004291845</v>
      </c>
      <c r="R116">
        <f t="shared" si="183"/>
        <v>0.6008583690987124</v>
      </c>
      <c r="S116">
        <f t="shared" si="184"/>
        <v>0.6652360515021459</v>
      </c>
      <c r="T116">
        <f t="shared" si="185"/>
        <v>0.6974248927038627</v>
      </c>
      <c r="U116">
        <f t="shared" si="186"/>
        <v>0.7296137339055794</v>
      </c>
      <c r="V116">
        <f t="shared" si="187"/>
        <v>0.8798283261802574</v>
      </c>
      <c r="W116">
        <f t="shared" si="188"/>
        <v>1.0729613733905579</v>
      </c>
      <c r="X116">
        <f t="shared" si="189"/>
        <v>1.1802575107296136</v>
      </c>
      <c r="Y116">
        <f t="shared" si="190"/>
        <v>1.2875536480686696</v>
      </c>
      <c r="Z116">
        <f t="shared" si="191"/>
        <v>1.6094420600858368</v>
      </c>
      <c r="AA116">
        <f t="shared" si="192"/>
        <v>1.9313304721030042</v>
      </c>
      <c r="AB116">
        <f t="shared" si="193"/>
        <v>2.1459227467811157</v>
      </c>
      <c r="AC116">
        <f t="shared" si="194"/>
        <v>2.360515021459227</v>
      </c>
      <c r="AD116">
        <f t="shared" si="195"/>
        <v>2.575107296137339</v>
      </c>
      <c r="AE116">
        <f t="shared" si="196"/>
        <v>2.896995708154506</v>
      </c>
      <c r="AF116">
        <f t="shared" si="197"/>
        <v>3.2188841201716736</v>
      </c>
      <c r="AG116">
        <f t="shared" si="198"/>
        <v>3.540772532188841</v>
      </c>
      <c r="AH116">
        <f t="shared" si="199"/>
        <v>4.184549356223176</v>
      </c>
      <c r="AI116">
        <f t="shared" si="200"/>
        <v>4.613733905579399</v>
      </c>
      <c r="AJ116">
        <f t="shared" si="201"/>
        <v>5.042918454935622</v>
      </c>
      <c r="AK116">
        <f t="shared" si="202"/>
        <v>5.472103004291846</v>
      </c>
      <c r="AL116">
        <f t="shared" si="203"/>
        <v>6.008583690987124</v>
      </c>
      <c r="AM116">
        <f t="shared" si="204"/>
        <v>6.652360515021459</v>
      </c>
      <c r="AN116">
        <f t="shared" si="205"/>
        <v>6.9742489270386265</v>
      </c>
      <c r="AO116">
        <f t="shared" si="206"/>
        <v>7.296137339055794</v>
      </c>
      <c r="AP116">
        <f t="shared" si="207"/>
        <v>8.798283261802576</v>
      </c>
      <c r="AQ116">
        <f t="shared" si="208"/>
        <v>10.729613733905579</v>
      </c>
      <c r="AR116">
        <f t="shared" si="209"/>
        <v>11.802575107296137</v>
      </c>
    </row>
    <row r="117" spans="2:44" ht="12.75">
      <c r="B117">
        <v>9.76</v>
      </c>
      <c r="C117">
        <f t="shared" si="168"/>
        <v>0.10245901639344263</v>
      </c>
      <c r="D117">
        <f t="shared" si="169"/>
        <v>0.1127049180327869</v>
      </c>
      <c r="E117">
        <f t="shared" si="170"/>
        <v>0.12295081967213115</v>
      </c>
      <c r="F117">
        <f t="shared" si="171"/>
        <v>0.15368852459016394</v>
      </c>
      <c r="G117">
        <f t="shared" si="172"/>
        <v>0.18442622950819673</v>
      </c>
      <c r="H117">
        <f t="shared" si="173"/>
        <v>0.20491803278688525</v>
      </c>
      <c r="I117">
        <f t="shared" si="174"/>
        <v>0.2254098360655738</v>
      </c>
      <c r="J117">
        <f t="shared" si="175"/>
        <v>0.2459016393442623</v>
      </c>
      <c r="K117">
        <f t="shared" si="176"/>
        <v>0.2766393442622951</v>
      </c>
      <c r="L117">
        <f t="shared" si="177"/>
        <v>0.3073770491803279</v>
      </c>
      <c r="M117">
        <f t="shared" si="178"/>
        <v>0.33811475409836067</v>
      </c>
      <c r="N117">
        <f t="shared" si="179"/>
        <v>0.39959016393442626</v>
      </c>
      <c r="O117">
        <f t="shared" si="180"/>
        <v>0.4405737704918033</v>
      </c>
      <c r="P117">
        <f t="shared" si="181"/>
        <v>0.48155737704918034</v>
      </c>
      <c r="Q117">
        <f t="shared" si="182"/>
        <v>0.5225409836065573</v>
      </c>
      <c r="R117">
        <f t="shared" si="183"/>
        <v>0.5737704918032787</v>
      </c>
      <c r="S117">
        <f t="shared" si="184"/>
        <v>0.6352459016393442</v>
      </c>
      <c r="T117">
        <f t="shared" si="185"/>
        <v>0.6659836065573771</v>
      </c>
      <c r="U117">
        <f t="shared" si="186"/>
        <v>0.6967213114754098</v>
      </c>
      <c r="V117">
        <f t="shared" si="187"/>
        <v>0.8401639344262295</v>
      </c>
      <c r="W117">
        <f t="shared" si="188"/>
        <v>1.0245901639344261</v>
      </c>
      <c r="X117">
        <f t="shared" si="189"/>
        <v>1.1270491803278688</v>
      </c>
      <c r="Y117">
        <f t="shared" si="190"/>
        <v>1.2295081967213115</v>
      </c>
      <c r="Z117">
        <f t="shared" si="191"/>
        <v>1.5368852459016393</v>
      </c>
      <c r="AA117">
        <f t="shared" si="192"/>
        <v>1.8442622950819672</v>
      </c>
      <c r="AB117">
        <f t="shared" si="193"/>
        <v>2.0491803278688523</v>
      </c>
      <c r="AC117">
        <f t="shared" si="194"/>
        <v>2.2540983606557377</v>
      </c>
      <c r="AD117">
        <f t="shared" si="195"/>
        <v>2.459016393442623</v>
      </c>
      <c r="AE117">
        <f t="shared" si="196"/>
        <v>2.766393442622951</v>
      </c>
      <c r="AF117">
        <f t="shared" si="197"/>
        <v>3.0737704918032787</v>
      </c>
      <c r="AG117">
        <f t="shared" si="198"/>
        <v>3.3811475409836067</v>
      </c>
      <c r="AH117">
        <f t="shared" si="199"/>
        <v>3.9959016393442623</v>
      </c>
      <c r="AI117">
        <f t="shared" si="200"/>
        <v>4.405737704918033</v>
      </c>
      <c r="AJ117">
        <f t="shared" si="201"/>
        <v>4.815573770491803</v>
      </c>
      <c r="AK117">
        <f t="shared" si="202"/>
        <v>5.225409836065574</v>
      </c>
      <c r="AL117">
        <f t="shared" si="203"/>
        <v>5.737704918032787</v>
      </c>
      <c r="AM117">
        <f t="shared" si="204"/>
        <v>6.352459016393443</v>
      </c>
      <c r="AN117">
        <f t="shared" si="205"/>
        <v>6.659836065573771</v>
      </c>
      <c r="AO117">
        <f t="shared" si="206"/>
        <v>6.967213114754099</v>
      </c>
      <c r="AP117">
        <f t="shared" si="207"/>
        <v>8.401639344262295</v>
      </c>
      <c r="AQ117">
        <f t="shared" si="208"/>
        <v>10.245901639344263</v>
      </c>
      <c r="AR117">
        <f t="shared" si="209"/>
        <v>11.27049180327869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Y22"/>
  <sheetViews>
    <sheetView workbookViewId="0" topLeftCell="A1">
      <selection activeCell="I30" sqref="I30"/>
    </sheetView>
  </sheetViews>
  <sheetFormatPr defaultColWidth="9.140625" defaultRowHeight="12.75"/>
  <sheetData>
    <row r="1" spans="3:25" ht="12.75">
      <c r="C1">
        <v>1</v>
      </c>
      <c r="D1">
        <v>1.1</v>
      </c>
      <c r="E1">
        <v>1.2</v>
      </c>
      <c r="F1">
        <v>1.5</v>
      </c>
      <c r="G1">
        <v>1.8</v>
      </c>
      <c r="H1">
        <v>2</v>
      </c>
      <c r="I1">
        <v>2.2</v>
      </c>
      <c r="J1">
        <v>2.4</v>
      </c>
      <c r="K1">
        <v>2.7</v>
      </c>
      <c r="L1">
        <v>3</v>
      </c>
      <c r="M1">
        <v>3.3</v>
      </c>
      <c r="N1">
        <v>3.9</v>
      </c>
      <c r="O1">
        <v>4.3</v>
      </c>
      <c r="P1">
        <v>4.7</v>
      </c>
      <c r="Q1">
        <v>5.1</v>
      </c>
      <c r="R1">
        <v>5.6</v>
      </c>
      <c r="S1">
        <v>6.2</v>
      </c>
      <c r="T1">
        <v>6.5</v>
      </c>
      <c r="U1">
        <v>6.8</v>
      </c>
      <c r="V1">
        <v>8.2</v>
      </c>
      <c r="W1">
        <v>10</v>
      </c>
      <c r="X1">
        <v>11</v>
      </c>
      <c r="Y1">
        <v>12</v>
      </c>
    </row>
    <row r="2" spans="2:25" ht="12.75">
      <c r="B2">
        <v>1</v>
      </c>
      <c r="C2">
        <f>1/B2</f>
        <v>1</v>
      </c>
      <c r="D2">
        <f>1.1/B2</f>
        <v>1.1</v>
      </c>
      <c r="E2">
        <f>1.2/B2</f>
        <v>1.2</v>
      </c>
      <c r="F2">
        <f>1.5/B2</f>
        <v>1.5</v>
      </c>
      <c r="G2">
        <f>1.8/B2</f>
        <v>1.8</v>
      </c>
      <c r="H2">
        <f>2/B2</f>
        <v>2</v>
      </c>
      <c r="I2">
        <f>2.2/B2</f>
        <v>2.2</v>
      </c>
      <c r="J2">
        <f>2.4/B2</f>
        <v>2.4</v>
      </c>
      <c r="K2">
        <f>2.7/B2</f>
        <v>2.7</v>
      </c>
      <c r="L2">
        <f>3/B2</f>
        <v>3</v>
      </c>
      <c r="M2">
        <f>3.3/B2</f>
        <v>3.3</v>
      </c>
      <c r="N2">
        <f>3.9/B2</f>
        <v>3.9</v>
      </c>
      <c r="O2">
        <f>4.3/B2</f>
        <v>4.3</v>
      </c>
      <c r="P2">
        <f>4.7/B2</f>
        <v>4.7</v>
      </c>
      <c r="Q2">
        <f>5.1/B2</f>
        <v>5.1</v>
      </c>
      <c r="R2">
        <f>5.6/B2</f>
        <v>5.6</v>
      </c>
      <c r="S2">
        <f>6.2/B2</f>
        <v>6.2</v>
      </c>
      <c r="T2">
        <f>6.5/B2</f>
        <v>6.5</v>
      </c>
      <c r="U2">
        <f>6.8/B2</f>
        <v>6.8</v>
      </c>
      <c r="V2">
        <f>8.2/B2</f>
        <v>8.2</v>
      </c>
      <c r="W2">
        <f>10/B2</f>
        <v>10</v>
      </c>
      <c r="X2">
        <f>11/B2</f>
        <v>11</v>
      </c>
      <c r="Y2">
        <f>12/B2</f>
        <v>12</v>
      </c>
    </row>
    <row r="3" spans="2:25" ht="12.75">
      <c r="B3">
        <v>1.1</v>
      </c>
      <c r="C3">
        <f aca="true" t="shared" si="0" ref="C3:C22">1/B3</f>
        <v>0.9090909090909091</v>
      </c>
      <c r="D3">
        <f aca="true" t="shared" si="1" ref="D3:D22">1.1/B3</f>
        <v>1</v>
      </c>
      <c r="E3">
        <f aca="true" t="shared" si="2" ref="E3:E22">1.2/B3</f>
        <v>1.0909090909090908</v>
      </c>
      <c r="F3">
        <f aca="true" t="shared" si="3" ref="F3:F22">1.5/B3</f>
        <v>1.3636363636363635</v>
      </c>
      <c r="G3">
        <f aca="true" t="shared" si="4" ref="G3:G22">1.8/B3</f>
        <v>1.6363636363636362</v>
      </c>
      <c r="H3">
        <f aca="true" t="shared" si="5" ref="H3:H22">2/B3</f>
        <v>1.8181818181818181</v>
      </c>
      <c r="I3">
        <f aca="true" t="shared" si="6" ref="I3:I22">2.2/B3</f>
        <v>2</v>
      </c>
      <c r="J3">
        <f aca="true" t="shared" si="7" ref="J3:J22">2.4/B3</f>
        <v>2.1818181818181817</v>
      </c>
      <c r="K3">
        <f aca="true" t="shared" si="8" ref="K3:K22">2.7/B3</f>
        <v>2.4545454545454546</v>
      </c>
      <c r="L3">
        <f aca="true" t="shared" si="9" ref="L3:L22">3/B3</f>
        <v>2.727272727272727</v>
      </c>
      <c r="M3">
        <f aca="true" t="shared" si="10" ref="M3:M22">3.3/B3</f>
        <v>2.9999999999999996</v>
      </c>
      <c r="N3">
        <f aca="true" t="shared" si="11" ref="N3:N22">3.9/B3</f>
        <v>3.545454545454545</v>
      </c>
      <c r="O3">
        <f aca="true" t="shared" si="12" ref="O3:O22">4.3/B3</f>
        <v>3.9090909090909087</v>
      </c>
      <c r="P3">
        <f aca="true" t="shared" si="13" ref="P3:P22">4.7/B3</f>
        <v>4.2727272727272725</v>
      </c>
      <c r="Q3">
        <f aca="true" t="shared" si="14" ref="Q3:Q22">5.1/B3</f>
        <v>4.636363636363636</v>
      </c>
      <c r="R3">
        <f aca="true" t="shared" si="15" ref="R3:R22">5.6/B3</f>
        <v>5.09090909090909</v>
      </c>
      <c r="S3">
        <f aca="true" t="shared" si="16" ref="S3:S22">6.2/B3</f>
        <v>5.636363636363636</v>
      </c>
      <c r="T3">
        <f aca="true" t="shared" si="17" ref="T3:T22">6.5/B3</f>
        <v>5.909090909090908</v>
      </c>
      <c r="U3">
        <f aca="true" t="shared" si="18" ref="U3:U22">6.8/B3</f>
        <v>6.181818181818181</v>
      </c>
      <c r="V3">
        <f aca="true" t="shared" si="19" ref="V3:V22">8.2/B3</f>
        <v>7.454545454545453</v>
      </c>
      <c r="W3">
        <f aca="true" t="shared" si="20" ref="W3:W22">10/B3</f>
        <v>9.09090909090909</v>
      </c>
      <c r="X3">
        <f aca="true" t="shared" si="21" ref="X3:X22">11/B3</f>
        <v>10</v>
      </c>
      <c r="Y3">
        <f aca="true" t="shared" si="22" ref="Y3:Y22">12/B3</f>
        <v>10.909090909090908</v>
      </c>
    </row>
    <row r="4" spans="2:25" ht="12.75">
      <c r="B4">
        <v>1.2</v>
      </c>
      <c r="C4">
        <f t="shared" si="0"/>
        <v>0.8333333333333334</v>
      </c>
      <c r="D4">
        <f t="shared" si="1"/>
        <v>0.9166666666666667</v>
      </c>
      <c r="E4">
        <f t="shared" si="2"/>
        <v>1</v>
      </c>
      <c r="F4">
        <f t="shared" si="3"/>
        <v>1.25</v>
      </c>
      <c r="G4">
        <f t="shared" si="4"/>
        <v>1.5</v>
      </c>
      <c r="H4">
        <f t="shared" si="5"/>
        <v>1.6666666666666667</v>
      </c>
      <c r="I4">
        <f t="shared" si="6"/>
        <v>1.8333333333333335</v>
      </c>
      <c r="J4">
        <f t="shared" si="7"/>
        <v>2</v>
      </c>
      <c r="K4">
        <f t="shared" si="8"/>
        <v>2.2500000000000004</v>
      </c>
      <c r="L4">
        <f t="shared" si="9"/>
        <v>2.5</v>
      </c>
      <c r="M4">
        <f t="shared" si="10"/>
        <v>2.75</v>
      </c>
      <c r="N4">
        <f t="shared" si="11"/>
        <v>3.25</v>
      </c>
      <c r="O4">
        <f t="shared" si="12"/>
        <v>3.5833333333333335</v>
      </c>
      <c r="P4">
        <f t="shared" si="13"/>
        <v>3.916666666666667</v>
      </c>
      <c r="Q4">
        <f t="shared" si="14"/>
        <v>4.25</v>
      </c>
      <c r="R4">
        <f t="shared" si="15"/>
        <v>4.666666666666667</v>
      </c>
      <c r="S4">
        <f t="shared" si="16"/>
        <v>5.166666666666667</v>
      </c>
      <c r="T4">
        <f t="shared" si="17"/>
        <v>5.416666666666667</v>
      </c>
      <c r="U4">
        <f t="shared" si="18"/>
        <v>5.666666666666667</v>
      </c>
      <c r="V4">
        <f t="shared" si="19"/>
        <v>6.833333333333333</v>
      </c>
      <c r="W4">
        <f t="shared" si="20"/>
        <v>8.333333333333334</v>
      </c>
      <c r="X4">
        <f t="shared" si="21"/>
        <v>9.166666666666668</v>
      </c>
      <c r="Y4">
        <f t="shared" si="22"/>
        <v>10</v>
      </c>
    </row>
    <row r="5" spans="2:25" ht="12.75">
      <c r="B5">
        <v>1.5</v>
      </c>
      <c r="C5">
        <f t="shared" si="0"/>
        <v>0.6666666666666666</v>
      </c>
      <c r="D5">
        <f t="shared" si="1"/>
        <v>0.7333333333333334</v>
      </c>
      <c r="E5">
        <f t="shared" si="2"/>
        <v>0.7999999999999999</v>
      </c>
      <c r="F5">
        <f t="shared" si="3"/>
        <v>1</v>
      </c>
      <c r="G5">
        <f t="shared" si="4"/>
        <v>1.2</v>
      </c>
      <c r="H5">
        <f t="shared" si="5"/>
        <v>1.3333333333333333</v>
      </c>
      <c r="I5">
        <f t="shared" si="6"/>
        <v>1.4666666666666668</v>
      </c>
      <c r="J5">
        <f t="shared" si="7"/>
        <v>1.5999999999999999</v>
      </c>
      <c r="K5">
        <f t="shared" si="8"/>
        <v>1.8</v>
      </c>
      <c r="L5">
        <f t="shared" si="9"/>
        <v>2</v>
      </c>
      <c r="M5">
        <f t="shared" si="10"/>
        <v>2.1999999999999997</v>
      </c>
      <c r="N5">
        <f t="shared" si="11"/>
        <v>2.6</v>
      </c>
      <c r="O5">
        <f t="shared" si="12"/>
        <v>2.8666666666666667</v>
      </c>
      <c r="P5">
        <f t="shared" si="13"/>
        <v>3.1333333333333333</v>
      </c>
      <c r="Q5">
        <f t="shared" si="14"/>
        <v>3.4</v>
      </c>
      <c r="R5">
        <f t="shared" si="15"/>
        <v>3.733333333333333</v>
      </c>
      <c r="S5">
        <f t="shared" si="16"/>
        <v>4.133333333333334</v>
      </c>
      <c r="T5">
        <f t="shared" si="17"/>
        <v>4.333333333333333</v>
      </c>
      <c r="U5">
        <f t="shared" si="18"/>
        <v>4.533333333333333</v>
      </c>
      <c r="V5">
        <f t="shared" si="19"/>
        <v>5.466666666666666</v>
      </c>
      <c r="W5">
        <f t="shared" si="20"/>
        <v>6.666666666666667</v>
      </c>
      <c r="X5">
        <f t="shared" si="21"/>
        <v>7.333333333333333</v>
      </c>
      <c r="Y5">
        <f t="shared" si="22"/>
        <v>8</v>
      </c>
    </row>
    <row r="6" spans="2:25" ht="12.75">
      <c r="B6">
        <v>1.8</v>
      </c>
      <c r="C6">
        <f t="shared" si="0"/>
        <v>0.5555555555555556</v>
      </c>
      <c r="D6">
        <f t="shared" si="1"/>
        <v>0.6111111111111112</v>
      </c>
      <c r="E6">
        <f t="shared" si="2"/>
        <v>0.6666666666666666</v>
      </c>
      <c r="F6">
        <f t="shared" si="3"/>
        <v>0.8333333333333333</v>
      </c>
      <c r="G6">
        <f t="shared" si="4"/>
        <v>1</v>
      </c>
      <c r="H6">
        <f t="shared" si="5"/>
        <v>1.1111111111111112</v>
      </c>
      <c r="I6">
        <f t="shared" si="6"/>
        <v>1.2222222222222223</v>
      </c>
      <c r="J6">
        <f t="shared" si="7"/>
        <v>1.3333333333333333</v>
      </c>
      <c r="K6">
        <f t="shared" si="8"/>
        <v>1.5</v>
      </c>
      <c r="L6">
        <f t="shared" si="9"/>
        <v>1.6666666666666665</v>
      </c>
      <c r="M6">
        <f t="shared" si="10"/>
        <v>1.8333333333333333</v>
      </c>
      <c r="N6">
        <f t="shared" si="11"/>
        <v>2.1666666666666665</v>
      </c>
      <c r="O6">
        <f t="shared" si="12"/>
        <v>2.388888888888889</v>
      </c>
      <c r="P6">
        <f t="shared" si="13"/>
        <v>2.611111111111111</v>
      </c>
      <c r="Q6">
        <f t="shared" si="14"/>
        <v>2.833333333333333</v>
      </c>
      <c r="R6">
        <f t="shared" si="15"/>
        <v>3.1111111111111107</v>
      </c>
      <c r="S6">
        <f t="shared" si="16"/>
        <v>3.4444444444444446</v>
      </c>
      <c r="T6">
        <f t="shared" si="17"/>
        <v>3.611111111111111</v>
      </c>
      <c r="U6">
        <f t="shared" si="18"/>
        <v>3.7777777777777777</v>
      </c>
      <c r="V6">
        <f t="shared" si="19"/>
        <v>4.555555555555555</v>
      </c>
      <c r="W6">
        <f t="shared" si="20"/>
        <v>5.555555555555555</v>
      </c>
      <c r="X6">
        <f t="shared" si="21"/>
        <v>6.111111111111111</v>
      </c>
      <c r="Y6">
        <f t="shared" si="22"/>
        <v>6.666666666666666</v>
      </c>
    </row>
    <row r="7" spans="2:25" ht="12.75">
      <c r="B7">
        <v>2</v>
      </c>
      <c r="C7">
        <f t="shared" si="0"/>
        <v>0.5</v>
      </c>
      <c r="D7">
        <f t="shared" si="1"/>
        <v>0.55</v>
      </c>
      <c r="E7">
        <f t="shared" si="2"/>
        <v>0.6</v>
      </c>
      <c r="F7">
        <f t="shared" si="3"/>
        <v>0.75</v>
      </c>
      <c r="G7">
        <f t="shared" si="4"/>
        <v>0.9</v>
      </c>
      <c r="H7">
        <f t="shared" si="5"/>
        <v>1</v>
      </c>
      <c r="I7">
        <f t="shared" si="6"/>
        <v>1.1</v>
      </c>
      <c r="J7">
        <f t="shared" si="7"/>
        <v>1.2</v>
      </c>
      <c r="K7">
        <f t="shared" si="8"/>
        <v>1.35</v>
      </c>
      <c r="L7">
        <f t="shared" si="9"/>
        <v>1.5</v>
      </c>
      <c r="M7">
        <f t="shared" si="10"/>
        <v>1.65</v>
      </c>
      <c r="N7">
        <f t="shared" si="11"/>
        <v>1.95</v>
      </c>
      <c r="O7">
        <f t="shared" si="12"/>
        <v>2.15</v>
      </c>
      <c r="P7">
        <f t="shared" si="13"/>
        <v>2.35</v>
      </c>
      <c r="Q7">
        <f t="shared" si="14"/>
        <v>2.55</v>
      </c>
      <c r="R7">
        <f t="shared" si="15"/>
        <v>2.8</v>
      </c>
      <c r="S7">
        <f t="shared" si="16"/>
        <v>3.1</v>
      </c>
      <c r="T7">
        <f t="shared" si="17"/>
        <v>3.25</v>
      </c>
      <c r="U7">
        <f t="shared" si="18"/>
        <v>3.4</v>
      </c>
      <c r="V7">
        <f t="shared" si="19"/>
        <v>4.1</v>
      </c>
      <c r="W7">
        <f t="shared" si="20"/>
        <v>5</v>
      </c>
      <c r="X7">
        <f t="shared" si="21"/>
        <v>5.5</v>
      </c>
      <c r="Y7">
        <f t="shared" si="22"/>
        <v>6</v>
      </c>
    </row>
    <row r="8" spans="2:25" ht="12.75">
      <c r="B8">
        <v>2.2</v>
      </c>
      <c r="C8">
        <f t="shared" si="0"/>
        <v>0.45454545454545453</v>
      </c>
      <c r="D8">
        <f t="shared" si="1"/>
        <v>0.5</v>
      </c>
      <c r="E8">
        <f t="shared" si="2"/>
        <v>0.5454545454545454</v>
      </c>
      <c r="F8">
        <f t="shared" si="3"/>
        <v>0.6818181818181818</v>
      </c>
      <c r="G8">
        <f t="shared" si="4"/>
        <v>0.8181818181818181</v>
      </c>
      <c r="H8">
        <f t="shared" si="5"/>
        <v>0.9090909090909091</v>
      </c>
      <c r="I8">
        <f t="shared" si="6"/>
        <v>1</v>
      </c>
      <c r="J8">
        <f t="shared" si="7"/>
        <v>1.0909090909090908</v>
      </c>
      <c r="K8">
        <f t="shared" si="8"/>
        <v>1.2272727272727273</v>
      </c>
      <c r="L8">
        <f t="shared" si="9"/>
        <v>1.3636363636363635</v>
      </c>
      <c r="M8">
        <f t="shared" si="10"/>
        <v>1.4999999999999998</v>
      </c>
      <c r="N8">
        <f t="shared" si="11"/>
        <v>1.7727272727272725</v>
      </c>
      <c r="O8">
        <f t="shared" si="12"/>
        <v>1.9545454545454544</v>
      </c>
      <c r="P8">
        <f t="shared" si="13"/>
        <v>2.1363636363636362</v>
      </c>
      <c r="Q8">
        <f t="shared" si="14"/>
        <v>2.318181818181818</v>
      </c>
      <c r="R8">
        <f t="shared" si="15"/>
        <v>2.545454545454545</v>
      </c>
      <c r="S8">
        <f t="shared" si="16"/>
        <v>2.818181818181818</v>
      </c>
      <c r="T8">
        <f t="shared" si="17"/>
        <v>2.954545454545454</v>
      </c>
      <c r="U8">
        <f t="shared" si="18"/>
        <v>3.0909090909090904</v>
      </c>
      <c r="V8">
        <f t="shared" si="19"/>
        <v>3.7272727272727266</v>
      </c>
      <c r="W8">
        <f t="shared" si="20"/>
        <v>4.545454545454545</v>
      </c>
      <c r="X8">
        <f t="shared" si="21"/>
        <v>5</v>
      </c>
      <c r="Y8">
        <f t="shared" si="22"/>
        <v>5.454545454545454</v>
      </c>
    </row>
    <row r="9" spans="2:25" ht="12.75">
      <c r="B9">
        <v>2.4</v>
      </c>
      <c r="C9">
        <f t="shared" si="0"/>
        <v>0.4166666666666667</v>
      </c>
      <c r="D9">
        <f t="shared" si="1"/>
        <v>0.45833333333333337</v>
      </c>
      <c r="E9">
        <f t="shared" si="2"/>
        <v>0.5</v>
      </c>
      <c r="F9">
        <f t="shared" si="3"/>
        <v>0.625</v>
      </c>
      <c r="G9">
        <f t="shared" si="4"/>
        <v>0.75</v>
      </c>
      <c r="H9">
        <f t="shared" si="5"/>
        <v>0.8333333333333334</v>
      </c>
      <c r="I9">
        <f t="shared" si="6"/>
        <v>0.9166666666666667</v>
      </c>
      <c r="J9">
        <f t="shared" si="7"/>
        <v>1</v>
      </c>
      <c r="K9">
        <f t="shared" si="8"/>
        <v>1.1250000000000002</v>
      </c>
      <c r="L9">
        <f t="shared" si="9"/>
        <v>1.25</v>
      </c>
      <c r="M9">
        <f t="shared" si="10"/>
        <v>1.375</v>
      </c>
      <c r="N9">
        <f t="shared" si="11"/>
        <v>1.625</v>
      </c>
      <c r="O9">
        <f t="shared" si="12"/>
        <v>1.7916666666666667</v>
      </c>
      <c r="P9">
        <f t="shared" si="13"/>
        <v>1.9583333333333335</v>
      </c>
      <c r="Q9">
        <f t="shared" si="14"/>
        <v>2.125</v>
      </c>
      <c r="R9">
        <f t="shared" si="15"/>
        <v>2.3333333333333335</v>
      </c>
      <c r="S9">
        <f t="shared" si="16"/>
        <v>2.5833333333333335</v>
      </c>
      <c r="T9">
        <f t="shared" si="17"/>
        <v>2.7083333333333335</v>
      </c>
      <c r="U9">
        <f t="shared" si="18"/>
        <v>2.8333333333333335</v>
      </c>
      <c r="V9">
        <f t="shared" si="19"/>
        <v>3.4166666666666665</v>
      </c>
      <c r="W9">
        <f t="shared" si="20"/>
        <v>4.166666666666667</v>
      </c>
      <c r="X9">
        <f t="shared" si="21"/>
        <v>4.583333333333334</v>
      </c>
      <c r="Y9">
        <f t="shared" si="22"/>
        <v>5</v>
      </c>
    </row>
    <row r="10" spans="2:25" ht="12.75">
      <c r="B10">
        <v>2.7</v>
      </c>
      <c r="C10">
        <f t="shared" si="0"/>
        <v>0.37037037037037035</v>
      </c>
      <c r="D10">
        <f t="shared" si="1"/>
        <v>0.40740740740740744</v>
      </c>
      <c r="E10">
        <f t="shared" si="2"/>
        <v>0.4444444444444444</v>
      </c>
      <c r="F10">
        <f t="shared" si="3"/>
        <v>0.5555555555555555</v>
      </c>
      <c r="G10">
        <f t="shared" si="4"/>
        <v>0.6666666666666666</v>
      </c>
      <c r="H10">
        <f t="shared" si="5"/>
        <v>0.7407407407407407</v>
      </c>
      <c r="I10">
        <f t="shared" si="6"/>
        <v>0.8148148148148149</v>
      </c>
      <c r="J10">
        <f t="shared" si="7"/>
        <v>0.8888888888888888</v>
      </c>
      <c r="K10">
        <f t="shared" si="8"/>
        <v>1</v>
      </c>
      <c r="L10">
        <f t="shared" si="9"/>
        <v>1.111111111111111</v>
      </c>
      <c r="M10">
        <f t="shared" si="10"/>
        <v>1.222222222222222</v>
      </c>
      <c r="N10">
        <f t="shared" si="11"/>
        <v>1.4444444444444444</v>
      </c>
      <c r="O10">
        <f t="shared" si="12"/>
        <v>1.5925925925925923</v>
      </c>
      <c r="P10">
        <f t="shared" si="13"/>
        <v>1.7407407407407407</v>
      </c>
      <c r="Q10">
        <f t="shared" si="14"/>
        <v>1.8888888888888886</v>
      </c>
      <c r="R10">
        <f t="shared" si="15"/>
        <v>2.074074074074074</v>
      </c>
      <c r="S10">
        <f t="shared" si="16"/>
        <v>2.2962962962962963</v>
      </c>
      <c r="T10">
        <f t="shared" si="17"/>
        <v>2.4074074074074074</v>
      </c>
      <c r="U10">
        <f t="shared" si="18"/>
        <v>2.518518518518518</v>
      </c>
      <c r="V10">
        <f t="shared" si="19"/>
        <v>3.0370370370370368</v>
      </c>
      <c r="W10">
        <f t="shared" si="20"/>
        <v>3.7037037037037033</v>
      </c>
      <c r="X10">
        <f t="shared" si="21"/>
        <v>4.0740740740740735</v>
      </c>
      <c r="Y10">
        <f t="shared" si="22"/>
        <v>4.444444444444444</v>
      </c>
    </row>
    <row r="11" spans="2:25" ht="12.75">
      <c r="B11">
        <v>3</v>
      </c>
      <c r="C11">
        <f t="shared" si="0"/>
        <v>0.3333333333333333</v>
      </c>
      <c r="D11">
        <f t="shared" si="1"/>
        <v>0.3666666666666667</v>
      </c>
      <c r="E11">
        <f t="shared" si="2"/>
        <v>0.39999999999999997</v>
      </c>
      <c r="F11">
        <f t="shared" si="3"/>
        <v>0.5</v>
      </c>
      <c r="G11">
        <f t="shared" si="4"/>
        <v>0.6</v>
      </c>
      <c r="H11">
        <f t="shared" si="5"/>
        <v>0.6666666666666666</v>
      </c>
      <c r="I11">
        <f t="shared" si="6"/>
        <v>0.7333333333333334</v>
      </c>
      <c r="J11">
        <f t="shared" si="7"/>
        <v>0.7999999999999999</v>
      </c>
      <c r="K11">
        <f t="shared" si="8"/>
        <v>0.9</v>
      </c>
      <c r="L11">
        <f t="shared" si="9"/>
        <v>1</v>
      </c>
      <c r="M11">
        <f t="shared" si="10"/>
        <v>1.0999999999999999</v>
      </c>
      <c r="N11">
        <f t="shared" si="11"/>
        <v>1.3</v>
      </c>
      <c r="O11">
        <f t="shared" si="12"/>
        <v>1.4333333333333333</v>
      </c>
      <c r="P11">
        <f t="shared" si="13"/>
        <v>1.5666666666666667</v>
      </c>
      <c r="Q11">
        <f t="shared" si="14"/>
        <v>1.7</v>
      </c>
      <c r="R11">
        <f t="shared" si="15"/>
        <v>1.8666666666666665</v>
      </c>
      <c r="S11">
        <f t="shared" si="16"/>
        <v>2.066666666666667</v>
      </c>
      <c r="T11">
        <f t="shared" si="17"/>
        <v>2.1666666666666665</v>
      </c>
      <c r="U11">
        <f t="shared" si="18"/>
        <v>2.2666666666666666</v>
      </c>
      <c r="V11">
        <f t="shared" si="19"/>
        <v>2.733333333333333</v>
      </c>
      <c r="W11">
        <f t="shared" si="20"/>
        <v>3.3333333333333335</v>
      </c>
      <c r="X11">
        <f t="shared" si="21"/>
        <v>3.6666666666666665</v>
      </c>
      <c r="Y11">
        <f t="shared" si="22"/>
        <v>4</v>
      </c>
    </row>
    <row r="12" spans="2:25" ht="12.75">
      <c r="B12">
        <v>3.3</v>
      </c>
      <c r="C12">
        <f t="shared" si="0"/>
        <v>0.30303030303030304</v>
      </c>
      <c r="D12">
        <f t="shared" si="1"/>
        <v>0.33333333333333337</v>
      </c>
      <c r="E12">
        <f t="shared" si="2"/>
        <v>0.36363636363636365</v>
      </c>
      <c r="F12">
        <f t="shared" si="3"/>
        <v>0.4545454545454546</v>
      </c>
      <c r="G12">
        <f t="shared" si="4"/>
        <v>0.5454545454545455</v>
      </c>
      <c r="H12">
        <f t="shared" si="5"/>
        <v>0.6060606060606061</v>
      </c>
      <c r="I12">
        <f t="shared" si="6"/>
        <v>0.6666666666666667</v>
      </c>
      <c r="J12">
        <f t="shared" si="7"/>
        <v>0.7272727272727273</v>
      </c>
      <c r="K12">
        <f t="shared" si="8"/>
        <v>0.8181818181818182</v>
      </c>
      <c r="L12">
        <f t="shared" si="9"/>
        <v>0.9090909090909092</v>
      </c>
      <c r="M12">
        <f t="shared" si="10"/>
        <v>1</v>
      </c>
      <c r="N12">
        <f t="shared" si="11"/>
        <v>1.1818181818181819</v>
      </c>
      <c r="O12">
        <f t="shared" si="12"/>
        <v>1.303030303030303</v>
      </c>
      <c r="P12">
        <f t="shared" si="13"/>
        <v>1.4242424242424243</v>
      </c>
      <c r="Q12">
        <f t="shared" si="14"/>
        <v>1.5454545454545454</v>
      </c>
      <c r="R12">
        <f t="shared" si="15"/>
        <v>1.696969696969697</v>
      </c>
      <c r="S12">
        <f t="shared" si="16"/>
        <v>1.878787878787879</v>
      </c>
      <c r="T12">
        <f t="shared" si="17"/>
        <v>1.9696969696969697</v>
      </c>
      <c r="U12">
        <f t="shared" si="18"/>
        <v>2.0606060606060606</v>
      </c>
      <c r="V12">
        <f t="shared" si="19"/>
        <v>2.484848484848485</v>
      </c>
      <c r="W12">
        <f t="shared" si="20"/>
        <v>3.0303030303030303</v>
      </c>
      <c r="X12">
        <f t="shared" si="21"/>
        <v>3.3333333333333335</v>
      </c>
      <c r="Y12">
        <f t="shared" si="22"/>
        <v>3.6363636363636367</v>
      </c>
    </row>
    <row r="13" spans="2:25" ht="12.75">
      <c r="B13">
        <v>3.6</v>
      </c>
      <c r="C13">
        <f t="shared" si="0"/>
        <v>0.2777777777777778</v>
      </c>
      <c r="D13">
        <f t="shared" si="1"/>
        <v>0.3055555555555556</v>
      </c>
      <c r="E13">
        <f t="shared" si="2"/>
        <v>0.3333333333333333</v>
      </c>
      <c r="F13">
        <f t="shared" si="3"/>
        <v>0.41666666666666663</v>
      </c>
      <c r="G13">
        <f t="shared" si="4"/>
        <v>0.5</v>
      </c>
      <c r="H13">
        <f t="shared" si="5"/>
        <v>0.5555555555555556</v>
      </c>
      <c r="I13">
        <f t="shared" si="6"/>
        <v>0.6111111111111112</v>
      </c>
      <c r="J13">
        <f t="shared" si="7"/>
        <v>0.6666666666666666</v>
      </c>
      <c r="K13">
        <f t="shared" si="8"/>
        <v>0.75</v>
      </c>
      <c r="L13">
        <f t="shared" si="9"/>
        <v>0.8333333333333333</v>
      </c>
      <c r="M13">
        <f t="shared" si="10"/>
        <v>0.9166666666666666</v>
      </c>
      <c r="N13">
        <f t="shared" si="11"/>
        <v>1.0833333333333333</v>
      </c>
      <c r="O13">
        <f t="shared" si="12"/>
        <v>1.1944444444444444</v>
      </c>
      <c r="P13">
        <f t="shared" si="13"/>
        <v>1.3055555555555556</v>
      </c>
      <c r="Q13">
        <f t="shared" si="14"/>
        <v>1.4166666666666665</v>
      </c>
      <c r="R13">
        <f t="shared" si="15"/>
        <v>1.5555555555555554</v>
      </c>
      <c r="S13">
        <f t="shared" si="16"/>
        <v>1.7222222222222223</v>
      </c>
      <c r="T13">
        <f t="shared" si="17"/>
        <v>1.8055555555555556</v>
      </c>
      <c r="U13">
        <f t="shared" si="18"/>
        <v>1.8888888888888888</v>
      </c>
      <c r="V13">
        <f t="shared" si="19"/>
        <v>2.2777777777777777</v>
      </c>
      <c r="W13">
        <f t="shared" si="20"/>
        <v>2.7777777777777777</v>
      </c>
      <c r="X13">
        <f t="shared" si="21"/>
        <v>3.0555555555555554</v>
      </c>
      <c r="Y13">
        <f t="shared" si="22"/>
        <v>3.333333333333333</v>
      </c>
    </row>
    <row r="14" spans="2:25" ht="12.75">
      <c r="B14">
        <v>3.9</v>
      </c>
      <c r="C14">
        <f t="shared" si="0"/>
        <v>0.25641025641025644</v>
      </c>
      <c r="D14">
        <f t="shared" si="1"/>
        <v>0.2820512820512821</v>
      </c>
      <c r="E14">
        <f t="shared" si="2"/>
        <v>0.3076923076923077</v>
      </c>
      <c r="F14">
        <f t="shared" si="3"/>
        <v>0.38461538461538464</v>
      </c>
      <c r="G14">
        <f t="shared" si="4"/>
        <v>0.46153846153846156</v>
      </c>
      <c r="H14">
        <f t="shared" si="5"/>
        <v>0.5128205128205129</v>
      </c>
      <c r="I14">
        <f t="shared" si="6"/>
        <v>0.5641025641025642</v>
      </c>
      <c r="J14">
        <f t="shared" si="7"/>
        <v>0.6153846153846154</v>
      </c>
      <c r="K14">
        <f t="shared" si="8"/>
        <v>0.6923076923076924</v>
      </c>
      <c r="L14">
        <f t="shared" si="9"/>
        <v>0.7692307692307693</v>
      </c>
      <c r="M14">
        <f t="shared" si="10"/>
        <v>0.8461538461538461</v>
      </c>
      <c r="N14">
        <f t="shared" si="11"/>
        <v>1</v>
      </c>
      <c r="O14">
        <f t="shared" si="12"/>
        <v>1.1025641025641026</v>
      </c>
      <c r="P14">
        <f t="shared" si="13"/>
        <v>1.2051282051282053</v>
      </c>
      <c r="Q14">
        <f t="shared" si="14"/>
        <v>1.3076923076923077</v>
      </c>
      <c r="R14">
        <f t="shared" si="15"/>
        <v>1.435897435897436</v>
      </c>
      <c r="S14">
        <f t="shared" si="16"/>
        <v>1.5897435897435899</v>
      </c>
      <c r="T14">
        <f t="shared" si="17"/>
        <v>1.6666666666666667</v>
      </c>
      <c r="U14">
        <f t="shared" si="18"/>
        <v>1.7435897435897436</v>
      </c>
      <c r="V14">
        <f t="shared" si="19"/>
        <v>2.1025641025641026</v>
      </c>
      <c r="W14">
        <f t="shared" si="20"/>
        <v>2.5641025641025643</v>
      </c>
      <c r="X14">
        <f t="shared" si="21"/>
        <v>2.8205128205128207</v>
      </c>
      <c r="Y14">
        <f t="shared" si="22"/>
        <v>3.076923076923077</v>
      </c>
    </row>
    <row r="15" spans="2:25" ht="12.75">
      <c r="B15">
        <v>4.3</v>
      </c>
      <c r="C15">
        <f t="shared" si="0"/>
        <v>0.23255813953488372</v>
      </c>
      <c r="D15">
        <f t="shared" si="1"/>
        <v>0.2558139534883721</v>
      </c>
      <c r="E15">
        <f t="shared" si="2"/>
        <v>0.27906976744186046</v>
      </c>
      <c r="F15">
        <f t="shared" si="3"/>
        <v>0.3488372093023256</v>
      </c>
      <c r="G15">
        <f t="shared" si="4"/>
        <v>0.4186046511627907</v>
      </c>
      <c r="H15">
        <f t="shared" si="5"/>
        <v>0.46511627906976744</v>
      </c>
      <c r="I15">
        <f t="shared" si="6"/>
        <v>0.5116279069767442</v>
      </c>
      <c r="J15">
        <f t="shared" si="7"/>
        <v>0.5581395348837209</v>
      </c>
      <c r="K15">
        <f t="shared" si="8"/>
        <v>0.6279069767441862</v>
      </c>
      <c r="L15">
        <f t="shared" si="9"/>
        <v>0.6976744186046512</v>
      </c>
      <c r="M15">
        <f t="shared" si="10"/>
        <v>0.7674418604651163</v>
      </c>
      <c r="N15">
        <f t="shared" si="11"/>
        <v>0.9069767441860466</v>
      </c>
      <c r="O15">
        <f t="shared" si="12"/>
        <v>1</v>
      </c>
      <c r="P15">
        <f t="shared" si="13"/>
        <v>1.0930232558139537</v>
      </c>
      <c r="Q15">
        <f t="shared" si="14"/>
        <v>1.1860465116279069</v>
      </c>
      <c r="R15">
        <f t="shared" si="15"/>
        <v>1.3023255813953487</v>
      </c>
      <c r="S15">
        <f t="shared" si="16"/>
        <v>1.4418604651162792</v>
      </c>
      <c r="T15">
        <f t="shared" si="17"/>
        <v>1.5116279069767442</v>
      </c>
      <c r="U15">
        <f t="shared" si="18"/>
        <v>1.5813953488372092</v>
      </c>
      <c r="V15">
        <f t="shared" si="19"/>
        <v>1.9069767441860463</v>
      </c>
      <c r="W15">
        <f t="shared" si="20"/>
        <v>2.3255813953488373</v>
      </c>
      <c r="X15">
        <f t="shared" si="21"/>
        <v>2.558139534883721</v>
      </c>
      <c r="Y15">
        <f t="shared" si="22"/>
        <v>2.7906976744186047</v>
      </c>
    </row>
    <row r="16" spans="2:25" ht="12.75">
      <c r="B16">
        <v>4.7</v>
      </c>
      <c r="C16">
        <f t="shared" si="0"/>
        <v>0.2127659574468085</v>
      </c>
      <c r="D16">
        <f t="shared" si="1"/>
        <v>0.23404255319148937</v>
      </c>
      <c r="E16">
        <f t="shared" si="2"/>
        <v>0.2553191489361702</v>
      </c>
      <c r="F16">
        <f t="shared" si="3"/>
        <v>0.3191489361702127</v>
      </c>
      <c r="G16">
        <f t="shared" si="4"/>
        <v>0.3829787234042553</v>
      </c>
      <c r="H16">
        <f t="shared" si="5"/>
        <v>0.425531914893617</v>
      </c>
      <c r="I16">
        <f t="shared" si="6"/>
        <v>0.46808510638297873</v>
      </c>
      <c r="J16">
        <f t="shared" si="7"/>
        <v>0.5106382978723404</v>
      </c>
      <c r="K16">
        <f t="shared" si="8"/>
        <v>0.574468085106383</v>
      </c>
      <c r="L16">
        <f t="shared" si="9"/>
        <v>0.6382978723404255</v>
      </c>
      <c r="M16">
        <f t="shared" si="10"/>
        <v>0.702127659574468</v>
      </c>
      <c r="N16">
        <f t="shared" si="11"/>
        <v>0.8297872340425532</v>
      </c>
      <c r="O16">
        <f t="shared" si="12"/>
        <v>0.9148936170212765</v>
      </c>
      <c r="P16">
        <f t="shared" si="13"/>
        <v>1</v>
      </c>
      <c r="Q16">
        <f t="shared" si="14"/>
        <v>1.0851063829787233</v>
      </c>
      <c r="R16">
        <f t="shared" si="15"/>
        <v>1.1914893617021276</v>
      </c>
      <c r="S16">
        <f t="shared" si="16"/>
        <v>1.3191489361702127</v>
      </c>
      <c r="T16">
        <f t="shared" si="17"/>
        <v>1.3829787234042552</v>
      </c>
      <c r="U16">
        <f t="shared" si="18"/>
        <v>1.4468085106382977</v>
      </c>
      <c r="V16">
        <f t="shared" si="19"/>
        <v>1.7446808510638296</v>
      </c>
      <c r="W16">
        <f t="shared" si="20"/>
        <v>2.127659574468085</v>
      </c>
      <c r="X16">
        <f t="shared" si="21"/>
        <v>2.3404255319148937</v>
      </c>
      <c r="Y16">
        <f t="shared" si="22"/>
        <v>2.553191489361702</v>
      </c>
    </row>
    <row r="17" spans="2:25" ht="12.75">
      <c r="B17">
        <v>5.1</v>
      </c>
      <c r="C17">
        <f t="shared" si="0"/>
        <v>0.19607843137254904</v>
      </c>
      <c r="D17">
        <f t="shared" si="1"/>
        <v>0.21568627450980396</v>
      </c>
      <c r="E17">
        <f t="shared" si="2"/>
        <v>0.23529411764705882</v>
      </c>
      <c r="F17">
        <f t="shared" si="3"/>
        <v>0.29411764705882354</v>
      </c>
      <c r="G17">
        <f t="shared" si="4"/>
        <v>0.35294117647058826</v>
      </c>
      <c r="H17">
        <f t="shared" si="5"/>
        <v>0.3921568627450981</v>
      </c>
      <c r="I17">
        <f t="shared" si="6"/>
        <v>0.4313725490196079</v>
      </c>
      <c r="J17">
        <f t="shared" si="7"/>
        <v>0.47058823529411764</v>
      </c>
      <c r="K17">
        <f t="shared" si="8"/>
        <v>0.5294117647058825</v>
      </c>
      <c r="L17">
        <f t="shared" si="9"/>
        <v>0.5882352941176471</v>
      </c>
      <c r="M17">
        <f t="shared" si="10"/>
        <v>0.6470588235294118</v>
      </c>
      <c r="N17">
        <f t="shared" si="11"/>
        <v>0.7647058823529412</v>
      </c>
      <c r="O17">
        <f t="shared" si="12"/>
        <v>0.8431372549019608</v>
      </c>
      <c r="P17">
        <f t="shared" si="13"/>
        <v>0.9215686274509804</v>
      </c>
      <c r="Q17">
        <f t="shared" si="14"/>
        <v>1</v>
      </c>
      <c r="R17">
        <f t="shared" si="15"/>
        <v>1.0980392156862746</v>
      </c>
      <c r="S17">
        <f t="shared" si="16"/>
        <v>1.215686274509804</v>
      </c>
      <c r="T17">
        <f t="shared" si="17"/>
        <v>1.2745098039215688</v>
      </c>
      <c r="U17">
        <f t="shared" si="18"/>
        <v>1.3333333333333335</v>
      </c>
      <c r="V17">
        <f t="shared" si="19"/>
        <v>1.607843137254902</v>
      </c>
      <c r="W17">
        <f t="shared" si="20"/>
        <v>1.9607843137254903</v>
      </c>
      <c r="X17">
        <f t="shared" si="21"/>
        <v>2.1568627450980395</v>
      </c>
      <c r="Y17">
        <f t="shared" si="22"/>
        <v>2.3529411764705883</v>
      </c>
    </row>
    <row r="18" spans="2:25" ht="12.75">
      <c r="B18">
        <v>5.6</v>
      </c>
      <c r="C18">
        <f t="shared" si="0"/>
        <v>0.17857142857142858</v>
      </c>
      <c r="D18">
        <f t="shared" si="1"/>
        <v>0.19642857142857145</v>
      </c>
      <c r="E18">
        <f t="shared" si="2"/>
        <v>0.2142857142857143</v>
      </c>
      <c r="F18">
        <f t="shared" si="3"/>
        <v>0.26785714285714285</v>
      </c>
      <c r="G18">
        <f t="shared" si="4"/>
        <v>0.32142857142857145</v>
      </c>
      <c r="H18">
        <f t="shared" si="5"/>
        <v>0.35714285714285715</v>
      </c>
      <c r="I18">
        <f t="shared" si="6"/>
        <v>0.3928571428571429</v>
      </c>
      <c r="J18">
        <f t="shared" si="7"/>
        <v>0.4285714285714286</v>
      </c>
      <c r="K18">
        <f t="shared" si="8"/>
        <v>0.4821428571428572</v>
      </c>
      <c r="L18">
        <f t="shared" si="9"/>
        <v>0.5357142857142857</v>
      </c>
      <c r="M18">
        <f t="shared" si="10"/>
        <v>0.5892857142857143</v>
      </c>
      <c r="N18">
        <f t="shared" si="11"/>
        <v>0.6964285714285715</v>
      </c>
      <c r="O18">
        <f t="shared" si="12"/>
        <v>0.7678571428571429</v>
      </c>
      <c r="P18">
        <f t="shared" si="13"/>
        <v>0.8392857142857144</v>
      </c>
      <c r="Q18">
        <f t="shared" si="14"/>
        <v>0.9107142857142857</v>
      </c>
      <c r="R18">
        <f t="shared" si="15"/>
        <v>1</v>
      </c>
      <c r="S18">
        <f t="shared" si="16"/>
        <v>1.1071428571428572</v>
      </c>
      <c r="T18">
        <f t="shared" si="17"/>
        <v>1.1607142857142858</v>
      </c>
      <c r="U18">
        <f t="shared" si="18"/>
        <v>1.2142857142857144</v>
      </c>
      <c r="V18">
        <f t="shared" si="19"/>
        <v>1.4642857142857142</v>
      </c>
      <c r="W18">
        <f t="shared" si="20"/>
        <v>1.7857142857142858</v>
      </c>
      <c r="X18">
        <f t="shared" si="21"/>
        <v>1.9642857142857144</v>
      </c>
      <c r="Y18">
        <f t="shared" si="22"/>
        <v>2.142857142857143</v>
      </c>
    </row>
    <row r="19" spans="2:25" ht="12.75">
      <c r="B19">
        <v>6.2</v>
      </c>
      <c r="C19">
        <f t="shared" si="0"/>
        <v>0.16129032258064516</v>
      </c>
      <c r="D19">
        <f t="shared" si="1"/>
        <v>0.1774193548387097</v>
      </c>
      <c r="E19">
        <f t="shared" si="2"/>
        <v>0.1935483870967742</v>
      </c>
      <c r="F19">
        <f t="shared" si="3"/>
        <v>0.24193548387096772</v>
      </c>
      <c r="G19">
        <f t="shared" si="4"/>
        <v>0.2903225806451613</v>
      </c>
      <c r="H19">
        <f t="shared" si="5"/>
        <v>0.3225806451612903</v>
      </c>
      <c r="I19">
        <f t="shared" si="6"/>
        <v>0.3548387096774194</v>
      </c>
      <c r="J19">
        <f t="shared" si="7"/>
        <v>0.3870967741935484</v>
      </c>
      <c r="K19">
        <f t="shared" si="8"/>
        <v>0.43548387096774194</v>
      </c>
      <c r="L19">
        <f t="shared" si="9"/>
        <v>0.48387096774193544</v>
      </c>
      <c r="M19">
        <f t="shared" si="10"/>
        <v>0.532258064516129</v>
      </c>
      <c r="N19">
        <f t="shared" si="11"/>
        <v>0.6290322580645161</v>
      </c>
      <c r="O19">
        <f t="shared" si="12"/>
        <v>0.6935483870967741</v>
      </c>
      <c r="P19">
        <f t="shared" si="13"/>
        <v>0.7580645161290323</v>
      </c>
      <c r="Q19">
        <f t="shared" si="14"/>
        <v>0.8225806451612903</v>
      </c>
      <c r="R19">
        <f t="shared" si="15"/>
        <v>0.9032258064516128</v>
      </c>
      <c r="S19">
        <f t="shared" si="16"/>
        <v>1</v>
      </c>
      <c r="T19">
        <f t="shared" si="17"/>
        <v>1.0483870967741935</v>
      </c>
      <c r="U19">
        <f t="shared" si="18"/>
        <v>1.096774193548387</v>
      </c>
      <c r="V19">
        <f t="shared" si="19"/>
        <v>1.3225806451612903</v>
      </c>
      <c r="W19">
        <f t="shared" si="20"/>
        <v>1.6129032258064515</v>
      </c>
      <c r="X19">
        <f t="shared" si="21"/>
        <v>1.7741935483870968</v>
      </c>
      <c r="Y19">
        <f t="shared" si="22"/>
        <v>1.9354838709677418</v>
      </c>
    </row>
    <row r="20" spans="2:25" ht="12.75">
      <c r="B20">
        <v>6.8</v>
      </c>
      <c r="C20">
        <f t="shared" si="0"/>
        <v>0.14705882352941177</v>
      </c>
      <c r="D20">
        <f t="shared" si="1"/>
        <v>0.16176470588235295</v>
      </c>
      <c r="E20">
        <f t="shared" si="2"/>
        <v>0.17647058823529413</v>
      </c>
      <c r="F20">
        <f t="shared" si="3"/>
        <v>0.22058823529411764</v>
      </c>
      <c r="G20">
        <f t="shared" si="4"/>
        <v>0.2647058823529412</v>
      </c>
      <c r="H20">
        <f t="shared" si="5"/>
        <v>0.29411764705882354</v>
      </c>
      <c r="I20">
        <f t="shared" si="6"/>
        <v>0.3235294117647059</v>
      </c>
      <c r="J20">
        <f t="shared" si="7"/>
        <v>0.35294117647058826</v>
      </c>
      <c r="K20">
        <f t="shared" si="8"/>
        <v>0.3970588235294118</v>
      </c>
      <c r="L20">
        <f t="shared" si="9"/>
        <v>0.4411764705882353</v>
      </c>
      <c r="M20">
        <f t="shared" si="10"/>
        <v>0.4852941176470588</v>
      </c>
      <c r="N20">
        <f t="shared" si="11"/>
        <v>0.5735294117647058</v>
      </c>
      <c r="O20">
        <f t="shared" si="12"/>
        <v>0.6323529411764706</v>
      </c>
      <c r="P20">
        <f t="shared" si="13"/>
        <v>0.6911764705882354</v>
      </c>
      <c r="Q20">
        <f t="shared" si="14"/>
        <v>0.75</v>
      </c>
      <c r="R20">
        <f t="shared" si="15"/>
        <v>0.8235294117647058</v>
      </c>
      <c r="S20">
        <f t="shared" si="16"/>
        <v>0.911764705882353</v>
      </c>
      <c r="T20">
        <f t="shared" si="17"/>
        <v>0.9558823529411765</v>
      </c>
      <c r="U20">
        <f t="shared" si="18"/>
        <v>1</v>
      </c>
      <c r="V20">
        <f t="shared" si="19"/>
        <v>1.2058823529411764</v>
      </c>
      <c r="W20">
        <f t="shared" si="20"/>
        <v>1.4705882352941178</v>
      </c>
      <c r="X20">
        <f t="shared" si="21"/>
        <v>1.6176470588235294</v>
      </c>
      <c r="Y20">
        <f t="shared" si="22"/>
        <v>1.7647058823529411</v>
      </c>
    </row>
    <row r="21" spans="2:25" ht="12.75">
      <c r="B21">
        <v>7.5</v>
      </c>
      <c r="C21">
        <f t="shared" si="0"/>
        <v>0.13333333333333333</v>
      </c>
      <c r="D21">
        <f t="shared" si="1"/>
        <v>0.14666666666666667</v>
      </c>
      <c r="E21">
        <f t="shared" si="2"/>
        <v>0.16</v>
      </c>
      <c r="F21">
        <f t="shared" si="3"/>
        <v>0.2</v>
      </c>
      <c r="G21">
        <f t="shared" si="4"/>
        <v>0.24000000000000002</v>
      </c>
      <c r="H21">
        <f t="shared" si="5"/>
        <v>0.26666666666666666</v>
      </c>
      <c r="I21">
        <f t="shared" si="6"/>
        <v>0.29333333333333333</v>
      </c>
      <c r="J21">
        <f t="shared" si="7"/>
        <v>0.32</v>
      </c>
      <c r="K21">
        <f t="shared" si="8"/>
        <v>0.36000000000000004</v>
      </c>
      <c r="L21">
        <f t="shared" si="9"/>
        <v>0.4</v>
      </c>
      <c r="M21">
        <f t="shared" si="10"/>
        <v>0.44</v>
      </c>
      <c r="N21">
        <f t="shared" si="11"/>
        <v>0.52</v>
      </c>
      <c r="O21">
        <f t="shared" si="12"/>
        <v>0.5733333333333334</v>
      </c>
      <c r="P21">
        <f t="shared" si="13"/>
        <v>0.6266666666666667</v>
      </c>
      <c r="Q21">
        <f t="shared" si="14"/>
        <v>0.6799999999999999</v>
      </c>
      <c r="R21">
        <f t="shared" si="15"/>
        <v>0.7466666666666666</v>
      </c>
      <c r="S21">
        <f t="shared" si="16"/>
        <v>0.8266666666666667</v>
      </c>
      <c r="T21">
        <f t="shared" si="17"/>
        <v>0.8666666666666667</v>
      </c>
      <c r="U21">
        <f t="shared" si="18"/>
        <v>0.9066666666666666</v>
      </c>
      <c r="V21">
        <f t="shared" si="19"/>
        <v>1.0933333333333333</v>
      </c>
      <c r="W21">
        <f t="shared" si="20"/>
        <v>1.3333333333333333</v>
      </c>
      <c r="X21">
        <f t="shared" si="21"/>
        <v>1.4666666666666666</v>
      </c>
      <c r="Y21">
        <f t="shared" si="22"/>
        <v>1.6</v>
      </c>
    </row>
    <row r="22" spans="2:25" ht="12.75">
      <c r="B22">
        <v>8.2</v>
      </c>
      <c r="C22">
        <f t="shared" si="0"/>
        <v>0.12195121951219513</v>
      </c>
      <c r="D22">
        <f t="shared" si="1"/>
        <v>0.13414634146341467</v>
      </c>
      <c r="E22">
        <f t="shared" si="2"/>
        <v>0.14634146341463417</v>
      </c>
      <c r="F22">
        <f t="shared" si="3"/>
        <v>0.1829268292682927</v>
      </c>
      <c r="G22">
        <f t="shared" si="4"/>
        <v>0.21951219512195125</v>
      </c>
      <c r="H22">
        <f t="shared" si="5"/>
        <v>0.24390243902439027</v>
      </c>
      <c r="I22">
        <f t="shared" si="6"/>
        <v>0.26829268292682934</v>
      </c>
      <c r="J22">
        <f t="shared" si="7"/>
        <v>0.29268292682926833</v>
      </c>
      <c r="K22">
        <f t="shared" si="8"/>
        <v>0.3292682926829269</v>
      </c>
      <c r="L22">
        <f t="shared" si="9"/>
        <v>0.3658536585365854</v>
      </c>
      <c r="M22">
        <f t="shared" si="10"/>
        <v>0.4024390243902439</v>
      </c>
      <c r="N22">
        <f t="shared" si="11"/>
        <v>0.475609756097561</v>
      </c>
      <c r="O22">
        <f t="shared" si="12"/>
        <v>0.524390243902439</v>
      </c>
      <c r="P22">
        <f t="shared" si="13"/>
        <v>0.5731707317073171</v>
      </c>
      <c r="Q22">
        <f t="shared" si="14"/>
        <v>0.6219512195121951</v>
      </c>
      <c r="R22">
        <f t="shared" si="15"/>
        <v>0.6829268292682927</v>
      </c>
      <c r="S22">
        <f t="shared" si="16"/>
        <v>0.7560975609756099</v>
      </c>
      <c r="T22">
        <f t="shared" si="17"/>
        <v>0.7926829268292683</v>
      </c>
      <c r="U22">
        <f t="shared" si="18"/>
        <v>0.8292682926829269</v>
      </c>
      <c r="V22">
        <f t="shared" si="19"/>
        <v>1</v>
      </c>
      <c r="W22">
        <f t="shared" si="20"/>
        <v>1.2195121951219514</v>
      </c>
      <c r="X22">
        <f t="shared" si="21"/>
        <v>1.3414634146341464</v>
      </c>
      <c r="Y22">
        <f t="shared" si="22"/>
        <v>1.4634146341463417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Active Optical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josta</dc:creator>
  <cp:keywords/>
  <dc:description/>
  <cp:lastModifiedBy>Marvin</cp:lastModifiedBy>
  <dcterms:created xsi:type="dcterms:W3CDTF">2001-11-26T23:14:04Z</dcterms:created>
  <dcterms:modified xsi:type="dcterms:W3CDTF">2005-03-17T05:27:26Z</dcterms:modified>
  <cp:category/>
  <cp:version/>
  <cp:contentType/>
  <cp:contentStatus/>
</cp:coreProperties>
</file>